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5985" tabRatio="917" activeTab="6"/>
  </bookViews>
  <sheets>
    <sheet name="Licealiada" sheetId="1" r:id="rId1"/>
    <sheet name="IMS" sheetId="2" r:id="rId2"/>
    <sheet name="IDGryfino-St.Czarnowo-Widuchowa" sheetId="3" r:id="rId3"/>
    <sheet name="ID Banie-Swobnica-Trzcińsko" sheetId="4" r:id="rId4"/>
    <sheet name="ID Moryń-Mieszkowice-Cedynia" sheetId="5" r:id="rId5"/>
    <sheet name="ID-Wszyscy" sheetId="6" r:id="rId6"/>
    <sheet name="Wykres-ID" sheetId="7" r:id="rId7"/>
    <sheet name="Wykres-IMS" sheetId="8" r:id="rId8"/>
    <sheet name="Wykres-SPG" sheetId="9" r:id="rId9"/>
  </sheets>
  <definedNames>
    <definedName name="_xlnm.Print_Area" localSheetId="3">'ID Banie-Swobnica-Trzcińsko'!$A$1:$O$28</definedName>
    <definedName name="_xlnm.Print_Area" localSheetId="4">'ID Moryń-Mieszkowice-Cedynia'!$A$1:$K$30</definedName>
    <definedName name="_xlnm.Print_Area" localSheetId="2">'IDGryfino-St.Czarnowo-Widuchowa'!$A$1:$M$30</definedName>
    <definedName name="_xlnm.Print_Area" localSheetId="5">'ID-Wszyscy'!$A$1:$AE$31</definedName>
    <definedName name="_xlnm.Print_Area" localSheetId="1">'IMS'!$A$1:$AE$30</definedName>
    <definedName name="_xlnm.Print_Area" localSheetId="6">'Wykres-ID'!$D$1:$AR$19</definedName>
    <definedName name="_xlnm.Print_Area" localSheetId="7">'Wykres-IMS'!$K$3:$AL$32</definedName>
    <definedName name="_xlnm.Print_Area" localSheetId="8">'Wykres-SPG'!$E$3:$T$34</definedName>
  </definedNames>
  <calcPr fullCalcOnLoad="1"/>
</workbook>
</file>

<file path=xl/sharedStrings.xml><?xml version="1.0" encoding="utf-8"?>
<sst xmlns="http://schemas.openxmlformats.org/spreadsheetml/2006/main" count="392" uniqueCount="78">
  <si>
    <t>SP 1 Gryfino</t>
  </si>
  <si>
    <t>SP 2 Gryfino</t>
  </si>
  <si>
    <t>SP Banie</t>
  </si>
  <si>
    <t>SP Chwarstnica</t>
  </si>
  <si>
    <t>SP Gardno</t>
  </si>
  <si>
    <t>SP Krzywin</t>
  </si>
  <si>
    <t>SP Radziszewo</t>
  </si>
  <si>
    <t>SP Żabnica</t>
  </si>
  <si>
    <t>Szkolna Liga LA</t>
  </si>
  <si>
    <t>dz.</t>
  </si>
  <si>
    <t>chł.</t>
  </si>
  <si>
    <t>SP Swobnica</t>
  </si>
  <si>
    <t>SP Moryń</t>
  </si>
  <si>
    <t>Piłka nożna</t>
  </si>
  <si>
    <t>SP Trzcińsko Zdrój</t>
  </si>
  <si>
    <t>SP 2 Chojna</t>
  </si>
  <si>
    <t>SP Zielin</t>
  </si>
  <si>
    <t>SP Mieszkowice</t>
  </si>
  <si>
    <t>SP Lubanowo</t>
  </si>
  <si>
    <t>SUMA</t>
  </si>
  <si>
    <t>SP Kołbacz</t>
  </si>
  <si>
    <t>SP Widuchowa</t>
  </si>
  <si>
    <t>Szachy</t>
  </si>
  <si>
    <t>Tenis stołowy</t>
  </si>
  <si>
    <t>Koszykówka</t>
  </si>
  <si>
    <t>SP Krzymów</t>
  </si>
  <si>
    <t>Siatkówka</t>
  </si>
  <si>
    <t>Piłka ręczna</t>
  </si>
  <si>
    <t>Sztafety
 przełajowe</t>
  </si>
  <si>
    <t>SP Troszyn</t>
  </si>
  <si>
    <t>Indywidualne
zawody LA</t>
  </si>
  <si>
    <t>SP Nawodna</t>
  </si>
  <si>
    <t>SP Brwice</t>
  </si>
  <si>
    <t>SP Grzybno</t>
  </si>
  <si>
    <t>Unihokej</t>
  </si>
  <si>
    <t xml:space="preserve"> </t>
  </si>
  <si>
    <t>SP Czelin</t>
  </si>
  <si>
    <t>Gmina Gryfino</t>
  </si>
  <si>
    <t>Gmina Widuchowa</t>
  </si>
  <si>
    <t>Gmina Chojna</t>
  </si>
  <si>
    <t>Gmina Banie</t>
  </si>
  <si>
    <t>Gmina Mieszkowice</t>
  </si>
  <si>
    <t>Gmina Cedynia</t>
  </si>
  <si>
    <t>SP Piasek</t>
  </si>
  <si>
    <t>Gm. St. Czarn.</t>
  </si>
  <si>
    <t>ZSKR Mieszkowice</t>
  </si>
  <si>
    <t>Gmina Trzcińsko-Zdrój</t>
  </si>
  <si>
    <t>ZSCKR Mieszkowice</t>
  </si>
  <si>
    <t xml:space="preserve"> .,</t>
  </si>
  <si>
    <t>SP Trzcińsko-Zdrój</t>
  </si>
  <si>
    <t>SP 3 Gryfino</t>
  </si>
  <si>
    <t>Gm. Moryń</t>
  </si>
  <si>
    <t>ZSP Chojna</t>
  </si>
  <si>
    <t xml:space="preserve">ZSP Chojna </t>
  </si>
  <si>
    <t>Drużynowe Biegi Przełajowe</t>
  </si>
  <si>
    <t>I LO Gryfino</t>
  </si>
  <si>
    <t>SP Góralice</t>
  </si>
  <si>
    <t>Badminton drużynowy</t>
  </si>
  <si>
    <t>ZSP Cedynia</t>
  </si>
  <si>
    <t>SP 1 Chojna</t>
  </si>
  <si>
    <t>,</t>
  </si>
  <si>
    <t>Siatkówka plażowa</t>
  </si>
  <si>
    <t>Drużynowy 4-bój LA</t>
  </si>
  <si>
    <t>Drużynowy 3-bój LA</t>
  </si>
  <si>
    <t>ZSP Gryfino</t>
  </si>
  <si>
    <t>SP Cedynia</t>
  </si>
  <si>
    <t xml:space="preserve">  Współzawodnictwo Szkół Ponadgimnazjalnych Powiatu Gryfino w roku szkolnym 2023/2024</t>
  </si>
  <si>
    <t xml:space="preserve">  Współzawodnictwo Igrzysk Młodzieży Szkolnej (rocznik 2009-2010) Powiatu Gryfino                                                                                                                                              w roku szkolnym 2023/2024</t>
  </si>
  <si>
    <t xml:space="preserve">  Współzawodnictwo Igrzysk Dzieci (rocznik 2011 i młodsi) Powiatu Gryfino                            (Gmina Gryfino, Stare Czarnowo i Widuchowa) w roku szkolnym 2023/2024</t>
  </si>
  <si>
    <r>
      <t xml:space="preserve">   Współzawodnictwo Igrzysk Dzieci (rocznik 2011 i młodsi) Powiatu  Gryfino                                                  (Gmina Banie, Chojna </t>
    </r>
    <r>
      <rPr>
        <sz val="11"/>
        <rFont val="Arial CE"/>
        <family val="0"/>
      </rPr>
      <t>&lt;bez SP 2 w Chojnie&gt;</t>
    </r>
    <r>
      <rPr>
        <sz val="14"/>
        <rFont val="Arial CE"/>
        <family val="2"/>
      </rPr>
      <t>, Trzcińsko-Zdrój) w roku szkolnym 2023/2024</t>
    </r>
  </si>
  <si>
    <t>Współzawodnictwo Igrzysk Dzieci (rocznik 2011 i młodsi) Powiatu Gryfino (Gminy: Moryń, Mieszkowice, Cedynia oraz SP 2 Chojna)                               w roku szkolnym 2023/2024</t>
  </si>
  <si>
    <t xml:space="preserve">  Współzawodnictwo Igrzysk Dzieci (rocznik 2011 i młodsi) Powiatu Gryfino w roku szkolnym 2023/2024</t>
  </si>
  <si>
    <t>Współzawodnictwo Igrzysk Dzieci Powiatu Gryfińskiego w roku szkolnym 2023/2024</t>
  </si>
  <si>
    <t>Współzawodnictwo Igrzysk Młodzieży Szkolnej Powiatu Gryfińskiego                                                w roku szkolnym 2023/2024</t>
  </si>
  <si>
    <t>Współzawodnictwo Szkół Ponadgimnazjalnych Powiatu Gryfińskiego         w roku szkolnym 2023/2024</t>
  </si>
  <si>
    <t xml:space="preserve">                                                                                                                                                                                                        </t>
  </si>
  <si>
    <t>Drużynowe Biegi Przełajowe (2013 i mł.)</t>
  </si>
  <si>
    <t>Drużynowe Biegi Przełajowe (2011 -2012)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</si>
</sst>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\-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2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5.25"/>
      <color indexed="8"/>
      <name val="Arial CE"/>
      <family val="0"/>
    </font>
    <font>
      <sz val="25.5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24.75"/>
      <color indexed="8"/>
      <name val="Arial CE"/>
      <family val="0"/>
    </font>
    <font>
      <sz val="14.5"/>
      <color indexed="8"/>
      <name val="Arial CE"/>
      <family val="0"/>
    </font>
    <font>
      <sz val="17"/>
      <color indexed="8"/>
      <name val="Arial CE"/>
      <family val="0"/>
    </font>
    <font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textRotation="60"/>
    </xf>
    <xf numFmtId="0" fontId="16" fillId="0" borderId="11" xfId="0" applyFont="1" applyFill="1" applyBorder="1" applyAlignment="1">
      <alignment horizontal="center" textRotation="60"/>
    </xf>
    <xf numFmtId="0" fontId="1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textRotation="60"/>
    </xf>
    <xf numFmtId="0" fontId="16" fillId="34" borderId="36" xfId="0" applyFont="1" applyFill="1" applyBorder="1" applyAlignment="1">
      <alignment horizontal="center" textRotation="60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textRotation="60"/>
    </xf>
    <xf numFmtId="0" fontId="1" fillId="0" borderId="0" xfId="0" applyFont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textRotation="60"/>
    </xf>
    <xf numFmtId="0" fontId="1" fillId="34" borderId="37" xfId="0" applyFont="1" applyFill="1" applyBorder="1" applyAlignment="1">
      <alignment horizontal="center" textRotation="60"/>
    </xf>
    <xf numFmtId="0" fontId="1" fillId="34" borderId="57" xfId="0" applyFont="1" applyFill="1" applyBorder="1" applyAlignment="1">
      <alignment horizontal="center" textRotation="60"/>
    </xf>
    <xf numFmtId="0" fontId="1" fillId="34" borderId="36" xfId="0" applyFont="1" applyFill="1" applyBorder="1" applyAlignment="1">
      <alignment horizontal="center" textRotation="60"/>
    </xf>
    <xf numFmtId="0" fontId="0" fillId="33" borderId="5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textRotation="60"/>
    </xf>
    <xf numFmtId="0" fontId="6" fillId="0" borderId="59" xfId="0" applyFont="1" applyFill="1" applyBorder="1" applyAlignment="1">
      <alignment horizontal="center" textRotation="60"/>
    </xf>
    <xf numFmtId="0" fontId="4" fillId="0" borderId="5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textRotation="60"/>
    </xf>
    <xf numFmtId="0" fontId="6" fillId="0" borderId="11" xfId="0" applyFont="1" applyFill="1" applyBorder="1" applyAlignment="1">
      <alignment horizontal="center" textRotation="60"/>
    </xf>
    <xf numFmtId="0" fontId="6" fillId="0" borderId="10" xfId="0" applyFont="1" applyFill="1" applyBorder="1" applyAlignment="1">
      <alignment horizontal="center" textRotation="60"/>
    </xf>
    <xf numFmtId="0" fontId="6" fillId="0" borderId="13" xfId="0" applyFont="1" applyFill="1" applyBorder="1" applyAlignment="1">
      <alignment horizontal="center" textRotation="60"/>
    </xf>
    <xf numFmtId="0" fontId="16" fillId="34" borderId="54" xfId="0" applyFont="1" applyFill="1" applyBorder="1" applyAlignment="1">
      <alignment horizontal="center" textRotation="60"/>
    </xf>
    <xf numFmtId="0" fontId="16" fillId="34" borderId="61" xfId="0" applyFont="1" applyFill="1" applyBorder="1" applyAlignment="1">
      <alignment horizontal="center" textRotation="60"/>
    </xf>
    <xf numFmtId="0" fontId="13" fillId="0" borderId="32" xfId="0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textRotation="60"/>
    </xf>
    <xf numFmtId="0" fontId="5" fillId="34" borderId="58" xfId="0" applyFont="1" applyFill="1" applyBorder="1" applyAlignment="1">
      <alignment horizontal="center" textRotation="60"/>
    </xf>
    <xf numFmtId="0" fontId="5" fillId="34" borderId="54" xfId="0" applyFont="1" applyFill="1" applyBorder="1" applyAlignment="1">
      <alignment horizontal="center" textRotation="60"/>
    </xf>
    <xf numFmtId="0" fontId="1" fillId="35" borderId="35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5" fillId="35" borderId="36" xfId="0" applyFont="1" applyFill="1" applyBorder="1" applyAlignment="1">
      <alignment horizontal="center" textRotation="60"/>
    </xf>
    <xf numFmtId="0" fontId="5" fillId="35" borderId="57" xfId="0" applyFont="1" applyFill="1" applyBorder="1" applyAlignment="1">
      <alignment horizontal="center" textRotation="60"/>
    </xf>
    <xf numFmtId="0" fontId="13" fillId="34" borderId="35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textRotation="60"/>
    </xf>
    <xf numFmtId="0" fontId="16" fillId="0" borderId="13" xfId="0" applyFont="1" applyFill="1" applyBorder="1" applyAlignment="1">
      <alignment horizontal="center" textRotation="60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textRotation="60"/>
    </xf>
    <xf numFmtId="0" fontId="1" fillId="34" borderId="56" xfId="0" applyFont="1" applyFill="1" applyBorder="1" applyAlignment="1">
      <alignment horizontal="center" textRotation="60"/>
    </xf>
    <xf numFmtId="0" fontId="1" fillId="34" borderId="0" xfId="0" applyFont="1" applyFill="1" applyBorder="1" applyAlignment="1">
      <alignment horizontal="center" textRotation="60"/>
    </xf>
    <xf numFmtId="0" fontId="1" fillId="34" borderId="38" xfId="0" applyFont="1" applyFill="1" applyBorder="1" applyAlignment="1">
      <alignment horizontal="center" textRotation="60"/>
    </xf>
    <xf numFmtId="0" fontId="1" fillId="34" borderId="73" xfId="0" applyFont="1" applyFill="1" applyBorder="1" applyAlignment="1">
      <alignment horizontal="center" textRotation="60"/>
    </xf>
    <xf numFmtId="0" fontId="16" fillId="0" borderId="46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 vertical="center"/>
    </xf>
    <xf numFmtId="0" fontId="13" fillId="36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13" fillId="35" borderId="76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36" borderId="70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textRotation="60"/>
    </xf>
    <xf numFmtId="0" fontId="5" fillId="0" borderId="10" xfId="0" applyFont="1" applyFill="1" applyBorder="1" applyAlignment="1">
      <alignment horizontal="center" textRotation="60"/>
    </xf>
    <xf numFmtId="0" fontId="5" fillId="0" borderId="20" xfId="0" applyFont="1" applyFill="1" applyBorder="1" applyAlignment="1">
      <alignment horizontal="center" textRotation="60"/>
    </xf>
    <xf numFmtId="0" fontId="5" fillId="0" borderId="12" xfId="0" applyFont="1" applyFill="1" applyBorder="1" applyAlignment="1">
      <alignment horizontal="center" textRotation="60"/>
    </xf>
    <xf numFmtId="0" fontId="5" fillId="0" borderId="13" xfId="0" applyFont="1" applyFill="1" applyBorder="1" applyAlignment="1">
      <alignment horizontal="center" textRotation="60"/>
    </xf>
    <xf numFmtId="0" fontId="13" fillId="0" borderId="5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60"/>
    </xf>
    <xf numFmtId="0" fontId="1" fillId="34" borderId="10" xfId="0" applyFont="1" applyFill="1" applyBorder="1" applyAlignment="1">
      <alignment horizontal="center" textRotation="60"/>
    </xf>
    <xf numFmtId="0" fontId="1" fillId="34" borderId="13" xfId="0" applyFont="1" applyFill="1" applyBorder="1" applyAlignment="1">
      <alignment horizontal="center" textRotation="60"/>
    </xf>
    <xf numFmtId="0" fontId="13" fillId="0" borderId="5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textRotation="60"/>
    </xf>
    <xf numFmtId="0" fontId="13" fillId="0" borderId="53" xfId="0" applyNumberFormat="1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textRotation="60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36" borderId="33" xfId="0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0" fontId="11" fillId="37" borderId="75" xfId="0" applyFont="1" applyFill="1" applyBorder="1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43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1" fillId="37" borderId="62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1" fillId="37" borderId="46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1" fillId="37" borderId="42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11" fillId="37" borderId="74" xfId="0" applyFont="1" applyFill="1" applyBorder="1" applyAlignment="1">
      <alignment horizontal="center" vertical="center"/>
    </xf>
    <xf numFmtId="0" fontId="11" fillId="37" borderId="73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34" borderId="8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7" fillId="0" borderId="72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57" xfId="0" applyFont="1" applyFill="1" applyBorder="1" applyAlignment="1">
      <alignment horizontal="center" textRotation="90"/>
    </xf>
    <xf numFmtId="0" fontId="17" fillId="34" borderId="3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8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7" fillId="34" borderId="81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175"/>
          <c:w val="0.877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'Wykres-ID'!$D$21:$AE$21</c:f>
              <c:strCache/>
            </c:strRef>
          </c:cat>
          <c:val>
            <c:numRef>
              <c:f>'Wykres-ID'!$D$22:$AE$22</c:f>
              <c:numCache/>
            </c:numRef>
          </c:val>
          <c:shape val="box"/>
        </c:ser>
        <c:shape val="box"/>
        <c:axId val="54603989"/>
        <c:axId val="21673854"/>
      </c:bar3D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3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48"/>
      <c:rotY val="44"/>
      <c:depthPercent val="100"/>
      <c:rAngAx val="1"/>
    </c:view3D>
    <c:plotArea>
      <c:layout>
        <c:manualLayout>
          <c:xMode val="edge"/>
          <c:yMode val="edge"/>
          <c:x val="0.11375"/>
          <c:y val="0"/>
          <c:w val="0.888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'Wykres-IMS'!$B$36:$AB$36</c:f>
              <c:strCache/>
            </c:strRef>
          </c:cat>
          <c:val>
            <c:numRef>
              <c:f>'Wykres-IMS'!$B$37:$AB$37</c:f>
              <c:numCache/>
            </c:numRef>
          </c:val>
          <c:shape val="box"/>
        </c:ser>
        <c:shape val="box"/>
        <c:axId val="60846959"/>
        <c:axId val="10751720"/>
      </c:bar3D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846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'Wykres-SPG'!$B$37:$E$37</c:f>
              <c:strCache/>
            </c:strRef>
          </c:cat>
          <c:val>
            <c:numRef>
              <c:f>'Wykres-SPG'!$B$38:$E$38</c:f>
              <c:numCache/>
            </c:numRef>
          </c:val>
          <c:shape val="box"/>
        </c:ser>
        <c:shape val="box"/>
        <c:axId val="29656617"/>
        <c:axId val="65582962"/>
      </c:bar3D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656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28575</xdr:rowOff>
    </xdr:from>
    <xdr:to>
      <xdr:col>2</xdr:col>
      <xdr:colOff>0</xdr:colOff>
      <xdr:row>13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019300" y="327660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28575</xdr:rowOff>
    </xdr:from>
    <xdr:to>
      <xdr:col>2</xdr:col>
      <xdr:colOff>0</xdr:colOff>
      <xdr:row>14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200275" y="367665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2</xdr:col>
      <xdr:colOff>85725</xdr:colOff>
      <xdr:row>14</xdr:row>
      <xdr:rowOff>0</xdr:rowOff>
    </xdr:to>
    <xdr:sp>
      <xdr:nvSpPr>
        <xdr:cNvPr id="1" name="Freeform 7"/>
        <xdr:cNvSpPr>
          <a:spLocks/>
        </xdr:cNvSpPr>
      </xdr:nvSpPr>
      <xdr:spPr>
        <a:xfrm>
          <a:off x="2381250" y="3571875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28575</xdr:rowOff>
    </xdr:to>
    <xdr:sp>
      <xdr:nvSpPr>
        <xdr:cNvPr id="2" name="Freeform 9"/>
        <xdr:cNvSpPr>
          <a:spLocks/>
        </xdr:cNvSpPr>
      </xdr:nvSpPr>
      <xdr:spPr>
        <a:xfrm>
          <a:off x="2400300" y="6743700"/>
          <a:ext cx="57150" cy="19050"/>
        </a:xfrm>
        <a:custGeom>
          <a:pathLst>
            <a:path h="9" w="19">
              <a:moveTo>
                <a:pt x="0" y="9"/>
              </a:moveTo>
              <a:lnTo>
                <a:pt x="1" y="6"/>
              </a:lnTo>
              <a:lnTo>
                <a:pt x="4" y="5"/>
              </a:lnTo>
              <a:lnTo>
                <a:pt x="5" y="3"/>
              </a:lnTo>
              <a:lnTo>
                <a:pt x="8" y="1"/>
              </a:lnTo>
              <a:lnTo>
                <a:pt x="9" y="0"/>
              </a:lnTo>
              <a:lnTo>
                <a:pt x="12" y="0"/>
              </a:lnTo>
              <a:lnTo>
                <a:pt x="15" y="0"/>
              </a:lnTo>
              <a:lnTo>
                <a:pt x="19" y="0"/>
              </a:lnTo>
              <a:lnTo>
                <a:pt x="15" y="4"/>
              </a:lnTo>
              <a:lnTo>
                <a:pt x="12" y="5"/>
              </a:lnTo>
              <a:lnTo>
                <a:pt x="9" y="6"/>
              </a:lnTo>
              <a:lnTo>
                <a:pt x="6" y="8"/>
              </a:lnTo>
              <a:lnTo>
                <a:pt x="5" y="9"/>
              </a:lnTo>
              <a:lnTo>
                <a:pt x="4" y="9"/>
              </a:lnTo>
              <a:lnTo>
                <a:pt x="1" y="9"/>
              </a:lnTo>
              <a:lnTo>
                <a:pt x="0" y="9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14575" y="47053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2" name="Freeform 54"/>
        <xdr:cNvSpPr>
          <a:spLocks/>
        </xdr:cNvSpPr>
      </xdr:nvSpPr>
      <xdr:spPr>
        <a:xfrm>
          <a:off x="2314575" y="47053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0.504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58400" y="4305300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219075</xdr:rowOff>
    </xdr:from>
    <xdr:to>
      <xdr:col>44</xdr:col>
      <xdr:colOff>323850</xdr:colOff>
      <xdr:row>19</xdr:row>
      <xdr:rowOff>104775</xdr:rowOff>
    </xdr:to>
    <xdr:graphicFrame>
      <xdr:nvGraphicFramePr>
        <xdr:cNvPr id="1" name="Wykres 4"/>
        <xdr:cNvGraphicFramePr/>
      </xdr:nvGraphicFramePr>
      <xdr:xfrm>
        <a:off x="428625" y="1247775"/>
        <a:ext cx="201549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0</xdr:rowOff>
    </xdr:from>
    <xdr:to>
      <xdr:col>40</xdr:col>
      <xdr:colOff>104775</xdr:colOff>
      <xdr:row>31</xdr:row>
      <xdr:rowOff>104775</xdr:rowOff>
    </xdr:to>
    <xdr:graphicFrame>
      <xdr:nvGraphicFramePr>
        <xdr:cNvPr id="1" name="Wykres 7"/>
        <xdr:cNvGraphicFramePr/>
      </xdr:nvGraphicFramePr>
      <xdr:xfrm>
        <a:off x="266700" y="876300"/>
        <a:ext cx="17849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18</xdr:col>
      <xdr:colOff>333375</xdr:colOff>
      <xdr:row>33</xdr:row>
      <xdr:rowOff>104775</xdr:rowOff>
    </xdr:to>
    <xdr:graphicFrame>
      <xdr:nvGraphicFramePr>
        <xdr:cNvPr id="1" name="Wykres 1"/>
        <xdr:cNvGraphicFramePr/>
      </xdr:nvGraphicFramePr>
      <xdr:xfrm>
        <a:off x="2743200" y="1076325"/>
        <a:ext cx="99345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19" sqref="K19"/>
    </sheetView>
  </sheetViews>
  <sheetFormatPr defaultColWidth="9.00390625" defaultRowHeight="12.75"/>
  <cols>
    <col min="1" max="1" width="21.375" style="0" customWidth="1"/>
    <col min="2" max="2" width="5.125" style="0" customWidth="1"/>
    <col min="3" max="5" width="6.75390625" style="0" customWidth="1"/>
    <col min="6" max="6" width="6.625" style="0" customWidth="1"/>
    <col min="7" max="7" width="9.375" style="0" customWidth="1"/>
  </cols>
  <sheetData>
    <row r="1" spans="1:7" ht="16.5" customHeight="1">
      <c r="A1" s="393" t="s">
        <v>66</v>
      </c>
      <c r="B1" s="394"/>
      <c r="C1" s="394"/>
      <c r="D1" s="394"/>
      <c r="E1" s="394"/>
      <c r="F1" s="394"/>
      <c r="G1" s="395"/>
    </row>
    <row r="2" spans="1:7" ht="18" customHeight="1" thickBot="1">
      <c r="A2" s="396"/>
      <c r="B2" s="397"/>
      <c r="C2" s="398"/>
      <c r="D2" s="398"/>
      <c r="E2" s="398"/>
      <c r="F2" s="398"/>
      <c r="G2" s="399"/>
    </row>
    <row r="3" spans="1:7" ht="85.5" customHeight="1" thickBot="1">
      <c r="A3" s="405"/>
      <c r="B3" s="406"/>
      <c r="C3" s="230" t="s">
        <v>52</v>
      </c>
      <c r="D3" s="228" t="s">
        <v>55</v>
      </c>
      <c r="E3" s="230" t="s">
        <v>64</v>
      </c>
      <c r="F3" s="229" t="s">
        <v>47</v>
      </c>
      <c r="G3" s="6"/>
    </row>
    <row r="4" spans="1:7" ht="4.5" customHeight="1" thickBot="1">
      <c r="A4" s="231"/>
      <c r="B4" s="232"/>
      <c r="C4" s="233"/>
      <c r="D4" s="233"/>
      <c r="E4" s="233"/>
      <c r="F4" s="234"/>
      <c r="G4" s="6"/>
    </row>
    <row r="5" spans="1:7" ht="15" customHeight="1">
      <c r="A5" s="402" t="s">
        <v>8</v>
      </c>
      <c r="B5" s="120" t="s">
        <v>9</v>
      </c>
      <c r="C5" s="183"/>
      <c r="D5" s="163"/>
      <c r="E5" s="247"/>
      <c r="F5" s="104"/>
      <c r="G5" s="9"/>
    </row>
    <row r="6" spans="1:7" ht="15" customHeight="1" thickBot="1">
      <c r="A6" s="407"/>
      <c r="B6" s="121" t="s">
        <v>10</v>
      </c>
      <c r="C6" s="53"/>
      <c r="D6" s="179"/>
      <c r="E6" s="274"/>
      <c r="F6" s="105"/>
      <c r="G6" s="9"/>
    </row>
    <row r="7" spans="1:7" ht="14.25" customHeight="1">
      <c r="A7" s="412" t="s">
        <v>28</v>
      </c>
      <c r="B7" s="120" t="s">
        <v>9</v>
      </c>
      <c r="C7" s="255"/>
      <c r="D7" s="163">
        <v>16</v>
      </c>
      <c r="E7" s="184"/>
      <c r="F7" s="104"/>
      <c r="G7" s="9"/>
    </row>
    <row r="8" spans="1:7" ht="14.25" customHeight="1" thickBot="1">
      <c r="A8" s="413"/>
      <c r="B8" s="122" t="s">
        <v>10</v>
      </c>
      <c r="C8" s="109"/>
      <c r="D8" s="168">
        <v>14</v>
      </c>
      <c r="E8" s="177">
        <v>16</v>
      </c>
      <c r="F8" s="111"/>
      <c r="G8" s="9"/>
    </row>
    <row r="9" spans="1:7" ht="14.25" customHeight="1">
      <c r="A9" s="402" t="s">
        <v>13</v>
      </c>
      <c r="B9" s="131" t="s">
        <v>9</v>
      </c>
      <c r="C9" s="174"/>
      <c r="D9" s="171">
        <v>14</v>
      </c>
      <c r="E9" s="364">
        <v>16</v>
      </c>
      <c r="F9" s="225"/>
      <c r="G9" s="9"/>
    </row>
    <row r="10" spans="1:7" ht="14.25" customHeight="1" thickBot="1">
      <c r="A10" s="403"/>
      <c r="B10" s="122" t="s">
        <v>10</v>
      </c>
      <c r="C10" s="284"/>
      <c r="D10" s="179"/>
      <c r="E10" s="274"/>
      <c r="F10" s="105"/>
      <c r="G10" s="9"/>
    </row>
    <row r="11" spans="1:7" ht="14.25" customHeight="1" thickBot="1">
      <c r="A11" s="107" t="s">
        <v>22</v>
      </c>
      <c r="B11" s="213"/>
      <c r="C11" s="203"/>
      <c r="D11" s="273"/>
      <c r="E11" s="273"/>
      <c r="F11" s="116"/>
      <c r="G11" s="9"/>
    </row>
    <row r="12" spans="1:7" ht="14.25" customHeight="1">
      <c r="A12" s="400" t="s">
        <v>23</v>
      </c>
      <c r="B12" s="226" t="s">
        <v>9</v>
      </c>
      <c r="C12" s="159"/>
      <c r="D12" s="47"/>
      <c r="E12" s="169"/>
      <c r="F12" s="108"/>
      <c r="G12" s="9"/>
    </row>
    <row r="13" spans="1:7" ht="15.75" customHeight="1" thickBot="1">
      <c r="A13" s="401"/>
      <c r="B13" s="227" t="s">
        <v>10</v>
      </c>
      <c r="C13" s="167"/>
      <c r="D13" s="110"/>
      <c r="E13" s="336"/>
      <c r="F13" s="111"/>
      <c r="G13" s="9"/>
    </row>
    <row r="14" spans="1:7" ht="14.25" customHeight="1">
      <c r="A14" s="404" t="s">
        <v>26</v>
      </c>
      <c r="B14" s="125" t="s">
        <v>9</v>
      </c>
      <c r="C14" s="170"/>
      <c r="D14" s="381">
        <v>16</v>
      </c>
      <c r="E14" s="166">
        <v>14</v>
      </c>
      <c r="F14" s="106"/>
      <c r="G14" s="9"/>
    </row>
    <row r="15" spans="1:7" ht="15" customHeight="1" thickBot="1">
      <c r="A15" s="404"/>
      <c r="B15" s="123" t="s">
        <v>10</v>
      </c>
      <c r="C15" s="284">
        <v>14</v>
      </c>
      <c r="D15" s="384">
        <v>16</v>
      </c>
      <c r="E15" s="274">
        <v>13</v>
      </c>
      <c r="F15" s="105"/>
      <c r="G15" s="9"/>
    </row>
    <row r="16" spans="1:7" ht="14.25" customHeight="1">
      <c r="A16" s="400" t="s">
        <v>24</v>
      </c>
      <c r="B16" s="120" t="s">
        <v>9</v>
      </c>
      <c r="C16" s="101"/>
      <c r="D16" s="367">
        <v>16</v>
      </c>
      <c r="E16" s="163">
        <v>14</v>
      </c>
      <c r="F16" s="104"/>
      <c r="G16" s="9"/>
    </row>
    <row r="17" spans="1:7" ht="14.25" customHeight="1" thickBot="1">
      <c r="A17" s="401"/>
      <c r="B17" s="122" t="s">
        <v>10</v>
      </c>
      <c r="C17" s="109"/>
      <c r="D17" s="168">
        <v>14</v>
      </c>
      <c r="E17" s="360">
        <v>16</v>
      </c>
      <c r="F17" s="111"/>
      <c r="G17" s="9"/>
    </row>
    <row r="18" spans="1:7" ht="14.25" customHeight="1">
      <c r="A18" s="408" t="s">
        <v>27</v>
      </c>
      <c r="B18" s="120" t="s">
        <v>9</v>
      </c>
      <c r="C18" s="101"/>
      <c r="D18" s="367">
        <v>16</v>
      </c>
      <c r="E18" s="163">
        <v>14</v>
      </c>
      <c r="F18" s="172"/>
      <c r="G18" s="9"/>
    </row>
    <row r="19" spans="1:7" ht="14.25" customHeight="1" thickBot="1">
      <c r="A19" s="409"/>
      <c r="B19" s="123" t="s">
        <v>10</v>
      </c>
      <c r="C19" s="54"/>
      <c r="D19" s="381">
        <v>16</v>
      </c>
      <c r="E19" s="158">
        <v>14</v>
      </c>
      <c r="F19" s="165"/>
      <c r="G19" s="9"/>
    </row>
    <row r="20" spans="1:7" ht="14.25" customHeight="1">
      <c r="A20" s="410" t="s">
        <v>54</v>
      </c>
      <c r="B20" s="131" t="s">
        <v>9</v>
      </c>
      <c r="C20" s="298"/>
      <c r="D20" s="171"/>
      <c r="E20" s="171"/>
      <c r="F20" s="299"/>
      <c r="G20" s="9"/>
    </row>
    <row r="21" spans="1:7" ht="14.25" customHeight="1" thickBot="1">
      <c r="A21" s="411"/>
      <c r="B21" s="122" t="s">
        <v>10</v>
      </c>
      <c r="C21" s="109"/>
      <c r="D21" s="168"/>
      <c r="E21" s="168"/>
      <c r="F21" s="111"/>
      <c r="G21" s="9"/>
    </row>
    <row r="22" spans="1:7" ht="14.25" customHeight="1">
      <c r="A22" s="412" t="s">
        <v>34</v>
      </c>
      <c r="B22" s="120" t="s">
        <v>9</v>
      </c>
      <c r="C22" s="133"/>
      <c r="D22" s="163"/>
      <c r="E22" s="163"/>
      <c r="F22" s="104"/>
      <c r="G22" s="9"/>
    </row>
    <row r="23" spans="1:7" ht="14.25" customHeight="1" thickBot="1">
      <c r="A23" s="413"/>
      <c r="B23" s="121" t="s">
        <v>10</v>
      </c>
      <c r="C23" s="285"/>
      <c r="D23" s="179"/>
      <c r="E23" s="179"/>
      <c r="F23" s="105"/>
      <c r="G23" s="9"/>
    </row>
    <row r="24" spans="1:7" ht="14.25" customHeight="1">
      <c r="A24" s="412" t="s">
        <v>57</v>
      </c>
      <c r="B24" s="120" t="s">
        <v>9</v>
      </c>
      <c r="C24" s="133"/>
      <c r="D24" s="163"/>
      <c r="E24" s="163"/>
      <c r="F24" s="104"/>
      <c r="G24" s="9"/>
    </row>
    <row r="25" spans="1:7" ht="14.25" customHeight="1" thickBot="1">
      <c r="A25" s="413"/>
      <c r="B25" s="122" t="s">
        <v>10</v>
      </c>
      <c r="C25" s="134"/>
      <c r="D25" s="168"/>
      <c r="E25" s="168"/>
      <c r="F25" s="111"/>
      <c r="G25" s="9"/>
    </row>
    <row r="26" spans="1:7" ht="3.75" customHeight="1" thickBot="1">
      <c r="A26" s="414"/>
      <c r="B26" s="415"/>
      <c r="C26" s="415"/>
      <c r="D26" s="415"/>
      <c r="E26" s="415"/>
      <c r="F26" s="416"/>
      <c r="G26" s="9"/>
    </row>
    <row r="27" spans="1:7" ht="14.25" customHeight="1" thickBot="1">
      <c r="A27" s="117" t="s">
        <v>19</v>
      </c>
      <c r="B27" s="119"/>
      <c r="C27" s="118">
        <f>SUM(C5:C25)</f>
        <v>14</v>
      </c>
      <c r="D27" s="118">
        <f>SUM(D5:D25)</f>
        <v>138</v>
      </c>
      <c r="E27" s="118">
        <f>SUM(E5:E25)</f>
        <v>117</v>
      </c>
      <c r="F27" s="118">
        <f>SUM(F5:F25)</f>
        <v>0</v>
      </c>
      <c r="G27" s="7"/>
    </row>
  </sheetData>
  <sheetProtection/>
  <mergeCells count="13">
    <mergeCell ref="A18:A19"/>
    <mergeCell ref="A20:A21"/>
    <mergeCell ref="A7:A8"/>
    <mergeCell ref="A12:A13"/>
    <mergeCell ref="A26:F26"/>
    <mergeCell ref="A22:A23"/>
    <mergeCell ref="A24:A25"/>
    <mergeCell ref="A1:G2"/>
    <mergeCell ref="A16:A17"/>
    <mergeCell ref="A9:A10"/>
    <mergeCell ref="A14:A15"/>
    <mergeCell ref="A3:B3"/>
    <mergeCell ref="A5:A6"/>
  </mergeCells>
  <printOptions horizontalCentered="1"/>
  <pageMargins left="0.7874015748031497" right="0.7874015748031497" top="0.88" bottom="0.84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H23" sqref="AH23"/>
    </sheetView>
  </sheetViews>
  <sheetFormatPr defaultColWidth="9.00390625" defaultRowHeight="12.75"/>
  <cols>
    <col min="1" max="1" width="22.125" style="0" customWidth="1"/>
    <col min="2" max="2" width="6.75390625" style="0" customWidth="1"/>
    <col min="3" max="6" width="6.00390625" style="0" customWidth="1"/>
    <col min="7" max="10" width="5.75390625" style="0" customWidth="1"/>
    <col min="11" max="19" width="6.00390625" style="0" customWidth="1"/>
    <col min="20" max="20" width="6.00390625" style="0" bestFit="1" customWidth="1"/>
    <col min="21" max="24" width="6.00390625" style="0" customWidth="1"/>
    <col min="25" max="27" width="6.00390625" style="0" bestFit="1" customWidth="1"/>
    <col min="28" max="29" width="6.00390625" style="0" customWidth="1"/>
    <col min="30" max="30" width="6.00390625" style="0" bestFit="1" customWidth="1"/>
    <col min="31" max="31" width="8.875" style="0" customWidth="1"/>
  </cols>
  <sheetData>
    <row r="1" spans="1:32" ht="16.5" customHeight="1">
      <c r="A1" s="420" t="s">
        <v>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2"/>
      <c r="AF1" s="4"/>
    </row>
    <row r="2" spans="1:32" ht="18" customHeight="1" thickBot="1">
      <c r="A2" s="423"/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6"/>
      <c r="AF2" s="4"/>
    </row>
    <row r="3" spans="1:32" ht="85.5" customHeight="1" thickBot="1">
      <c r="A3" s="405"/>
      <c r="B3" s="406"/>
      <c r="C3" s="127" t="s">
        <v>2</v>
      </c>
      <c r="D3" s="127" t="s">
        <v>11</v>
      </c>
      <c r="E3" s="127" t="s">
        <v>31</v>
      </c>
      <c r="F3" s="128" t="s">
        <v>58</v>
      </c>
      <c r="G3" s="128" t="s">
        <v>15</v>
      </c>
      <c r="H3" s="128" t="s">
        <v>59</v>
      </c>
      <c r="I3" s="128" t="s">
        <v>36</v>
      </c>
      <c r="J3" s="128" t="s">
        <v>32</v>
      </c>
      <c r="K3" s="128" t="s">
        <v>56</v>
      </c>
      <c r="L3" s="128" t="s">
        <v>49</v>
      </c>
      <c r="M3" s="128" t="s">
        <v>33</v>
      </c>
      <c r="N3" s="128" t="s">
        <v>18</v>
      </c>
      <c r="O3" s="128" t="s">
        <v>25</v>
      </c>
      <c r="P3" s="128" t="s">
        <v>29</v>
      </c>
      <c r="Q3" s="128" t="s">
        <v>16</v>
      </c>
      <c r="R3" s="128" t="s">
        <v>0</v>
      </c>
      <c r="S3" s="128" t="s">
        <v>1</v>
      </c>
      <c r="T3" s="128" t="s">
        <v>50</v>
      </c>
      <c r="U3" s="128" t="s">
        <v>4</v>
      </c>
      <c r="V3" s="128" t="s">
        <v>3</v>
      </c>
      <c r="W3" s="128" t="s">
        <v>6</v>
      </c>
      <c r="X3" s="128" t="s">
        <v>7</v>
      </c>
      <c r="Y3" s="130" t="s">
        <v>20</v>
      </c>
      <c r="Z3" s="128" t="s">
        <v>17</v>
      </c>
      <c r="AA3" s="128" t="s">
        <v>12</v>
      </c>
      <c r="AB3" s="129" t="s">
        <v>43</v>
      </c>
      <c r="AC3" s="129" t="s">
        <v>5</v>
      </c>
      <c r="AD3" s="129" t="s">
        <v>21</v>
      </c>
      <c r="AE3" s="6"/>
      <c r="AF3" s="4"/>
    </row>
    <row r="4" spans="1:32" ht="15" customHeight="1">
      <c r="A4" s="402" t="s">
        <v>8</v>
      </c>
      <c r="B4" s="120" t="s">
        <v>9</v>
      </c>
      <c r="C4" s="101"/>
      <c r="D4" s="101"/>
      <c r="E4" s="101"/>
      <c r="F4" s="126"/>
      <c r="G4" s="184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366"/>
      <c r="S4" s="103"/>
      <c r="T4" s="163"/>
      <c r="U4" s="163"/>
      <c r="V4" s="163"/>
      <c r="W4" s="163"/>
      <c r="X4" s="163"/>
      <c r="Y4" s="163"/>
      <c r="Z4" s="163"/>
      <c r="AA4" s="102"/>
      <c r="AB4" s="103"/>
      <c r="AC4" s="103"/>
      <c r="AD4" s="104"/>
      <c r="AE4" s="9"/>
      <c r="AF4" s="4"/>
    </row>
    <row r="5" spans="1:32" ht="15" customHeight="1" thickBot="1">
      <c r="A5" s="407"/>
      <c r="B5" s="121" t="s">
        <v>10</v>
      </c>
      <c r="C5" s="53"/>
      <c r="D5" s="54"/>
      <c r="E5" s="54"/>
      <c r="F5" s="56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74"/>
      <c r="T5" s="179"/>
      <c r="U5" s="179"/>
      <c r="V5" s="179"/>
      <c r="W5" s="179"/>
      <c r="X5" s="179"/>
      <c r="Y5" s="179"/>
      <c r="Z5" s="179"/>
      <c r="AA5" s="49"/>
      <c r="AB5" s="50"/>
      <c r="AC5" s="50"/>
      <c r="AD5" s="105"/>
      <c r="AE5" s="9"/>
      <c r="AF5" s="4"/>
    </row>
    <row r="6" spans="1:32" ht="15" customHeight="1">
      <c r="A6" s="412" t="s">
        <v>28</v>
      </c>
      <c r="B6" s="120" t="s">
        <v>9</v>
      </c>
      <c r="C6" s="183"/>
      <c r="D6" s="183"/>
      <c r="E6" s="183"/>
      <c r="F6" s="163"/>
      <c r="G6" s="184">
        <v>11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365">
        <v>16</v>
      </c>
      <c r="S6" s="184"/>
      <c r="T6" s="163">
        <v>14</v>
      </c>
      <c r="U6" s="163"/>
      <c r="V6" s="163"/>
      <c r="W6" s="163"/>
      <c r="X6" s="163"/>
      <c r="Y6" s="163"/>
      <c r="Z6" s="163">
        <v>12</v>
      </c>
      <c r="AA6" s="163">
        <v>13</v>
      </c>
      <c r="AB6" s="184"/>
      <c r="AC6" s="184"/>
      <c r="AD6" s="172"/>
      <c r="AE6" s="9"/>
      <c r="AF6" s="4"/>
    </row>
    <row r="7" spans="1:32" ht="15" customHeight="1" thickBot="1">
      <c r="A7" s="413"/>
      <c r="B7" s="122" t="s">
        <v>10</v>
      </c>
      <c r="C7" s="181"/>
      <c r="D7" s="181"/>
      <c r="E7" s="181"/>
      <c r="F7" s="168">
        <v>10</v>
      </c>
      <c r="G7" s="177">
        <v>12</v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>
        <v>13</v>
      </c>
      <c r="S7" s="177"/>
      <c r="T7" s="360">
        <v>16</v>
      </c>
      <c r="U7" s="168"/>
      <c r="V7" s="168"/>
      <c r="W7" s="168"/>
      <c r="X7" s="168"/>
      <c r="Y7" s="168"/>
      <c r="Z7" s="168">
        <v>14</v>
      </c>
      <c r="AA7" s="168">
        <v>11</v>
      </c>
      <c r="AB7" s="177"/>
      <c r="AC7" s="177"/>
      <c r="AD7" s="176"/>
      <c r="AE7" s="9"/>
      <c r="AF7" s="4"/>
    </row>
    <row r="8" spans="1:32" ht="17.25" customHeight="1" thickBot="1">
      <c r="A8" s="107" t="s">
        <v>22</v>
      </c>
      <c r="B8" s="123"/>
      <c r="C8" s="54"/>
      <c r="D8" s="54"/>
      <c r="E8" s="54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35"/>
      <c r="T8" s="158"/>
      <c r="U8" s="51"/>
      <c r="V8" s="51"/>
      <c r="W8" s="51"/>
      <c r="X8" s="51"/>
      <c r="Y8" s="51"/>
      <c r="Z8" s="51"/>
      <c r="AA8" s="51"/>
      <c r="AB8" s="52"/>
      <c r="AC8" s="52"/>
      <c r="AD8" s="106"/>
      <c r="AE8" s="9"/>
      <c r="AF8" s="4"/>
    </row>
    <row r="9" spans="1:32" ht="15" customHeight="1">
      <c r="A9" s="402" t="s">
        <v>13</v>
      </c>
      <c r="B9" s="131" t="s">
        <v>9</v>
      </c>
      <c r="C9" s="183"/>
      <c r="D9" s="183"/>
      <c r="E9" s="183"/>
      <c r="F9" s="16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>
        <v>8</v>
      </c>
      <c r="S9" s="184"/>
      <c r="T9" s="367">
        <v>9</v>
      </c>
      <c r="U9" s="163"/>
      <c r="V9" s="163"/>
      <c r="W9" s="163"/>
      <c r="X9" s="163"/>
      <c r="Y9" s="163"/>
      <c r="Z9" s="163"/>
      <c r="AA9" s="163"/>
      <c r="AB9" s="184"/>
      <c r="AC9" s="184"/>
      <c r="AD9" s="337"/>
      <c r="AE9" s="9"/>
      <c r="AF9" s="4"/>
    </row>
    <row r="10" spans="1:32" ht="15" customHeight="1" thickBot="1">
      <c r="A10" s="403"/>
      <c r="B10" s="122" t="s">
        <v>10</v>
      </c>
      <c r="C10" s="181"/>
      <c r="D10" s="181"/>
      <c r="E10" s="181"/>
      <c r="F10" s="168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>
        <v>7</v>
      </c>
      <c r="S10" s="177"/>
      <c r="T10" s="360">
        <v>9</v>
      </c>
      <c r="U10" s="168"/>
      <c r="V10" s="360">
        <v>8</v>
      </c>
      <c r="W10" s="168"/>
      <c r="X10" s="168"/>
      <c r="Y10" s="168"/>
      <c r="Z10" s="168"/>
      <c r="AA10" s="168"/>
      <c r="AB10" s="177"/>
      <c r="AC10" s="177"/>
      <c r="AD10" s="176">
        <v>7</v>
      </c>
      <c r="AE10" s="9"/>
      <c r="AF10" s="4"/>
    </row>
    <row r="11" spans="1:35" ht="15" customHeight="1">
      <c r="A11" s="404" t="s">
        <v>34</v>
      </c>
      <c r="B11" s="123" t="s">
        <v>9</v>
      </c>
      <c r="C11" s="156">
        <v>12</v>
      </c>
      <c r="D11" s="156"/>
      <c r="E11" s="156"/>
      <c r="F11" s="169"/>
      <c r="G11" s="161">
        <v>14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9">
        <v>13</v>
      </c>
      <c r="U11" s="169"/>
      <c r="V11" s="169">
        <v>7</v>
      </c>
      <c r="W11" s="169"/>
      <c r="X11" s="169"/>
      <c r="Y11" s="169"/>
      <c r="Z11" s="169"/>
      <c r="AA11" s="169"/>
      <c r="AB11" s="161"/>
      <c r="AC11" s="161"/>
      <c r="AD11" s="380">
        <v>16</v>
      </c>
      <c r="AE11" s="9"/>
      <c r="AF11" s="4"/>
      <c r="AI11" t="s">
        <v>35</v>
      </c>
    </row>
    <row r="12" spans="1:32" ht="15" customHeight="1" thickBot="1">
      <c r="A12" s="404"/>
      <c r="B12" s="121" t="s">
        <v>10</v>
      </c>
      <c r="C12" s="383">
        <v>16</v>
      </c>
      <c r="D12" s="170"/>
      <c r="E12" s="170"/>
      <c r="F12" s="158"/>
      <c r="G12" s="166"/>
      <c r="H12" s="166">
        <v>7</v>
      </c>
      <c r="I12" s="166"/>
      <c r="J12" s="166"/>
      <c r="K12" s="166"/>
      <c r="L12" s="166"/>
      <c r="M12" s="166"/>
      <c r="N12" s="166">
        <v>8</v>
      </c>
      <c r="O12" s="166"/>
      <c r="P12" s="166"/>
      <c r="Q12" s="166"/>
      <c r="R12" s="166"/>
      <c r="S12" s="166"/>
      <c r="T12" s="158">
        <v>14</v>
      </c>
      <c r="U12" s="158"/>
      <c r="V12" s="381">
        <v>13</v>
      </c>
      <c r="W12" s="158"/>
      <c r="X12" s="158"/>
      <c r="Y12" s="158"/>
      <c r="Z12" s="158"/>
      <c r="AA12" s="158">
        <v>12</v>
      </c>
      <c r="AB12" s="166"/>
      <c r="AC12" s="166"/>
      <c r="AD12" s="165">
        <v>7</v>
      </c>
      <c r="AE12" s="207"/>
      <c r="AF12" s="4"/>
    </row>
    <row r="13" spans="1:32" ht="15" customHeight="1">
      <c r="A13" s="400" t="s">
        <v>23</v>
      </c>
      <c r="B13" s="131" t="s">
        <v>9</v>
      </c>
      <c r="C13" s="174"/>
      <c r="D13" s="174"/>
      <c r="E13" s="174"/>
      <c r="F13" s="171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374">
        <v>16</v>
      </c>
      <c r="U13" s="171"/>
      <c r="V13" s="171"/>
      <c r="W13" s="171"/>
      <c r="X13" s="171"/>
      <c r="Y13" s="171"/>
      <c r="Z13" s="171"/>
      <c r="AA13" s="171">
        <v>14</v>
      </c>
      <c r="AB13" s="173"/>
      <c r="AC13" s="173"/>
      <c r="AD13" s="299"/>
      <c r="AE13" s="9"/>
      <c r="AF13" s="4"/>
    </row>
    <row r="14" spans="1:32" ht="15" customHeight="1" thickBot="1">
      <c r="A14" s="401"/>
      <c r="B14" s="122" t="s">
        <v>10</v>
      </c>
      <c r="C14" s="181"/>
      <c r="D14" s="181"/>
      <c r="E14" s="181"/>
      <c r="F14" s="168"/>
      <c r="G14" s="177">
        <v>13</v>
      </c>
      <c r="H14" s="177">
        <v>12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68">
        <v>11</v>
      </c>
      <c r="U14" s="168"/>
      <c r="V14" s="168"/>
      <c r="W14" s="168"/>
      <c r="X14" s="168"/>
      <c r="Y14" s="168"/>
      <c r="Z14" s="168"/>
      <c r="AA14" s="168">
        <v>14</v>
      </c>
      <c r="AB14" s="177"/>
      <c r="AC14" s="177"/>
      <c r="AD14" s="382">
        <v>16</v>
      </c>
      <c r="AE14" s="9"/>
      <c r="AF14" s="4"/>
    </row>
    <row r="15" spans="1:32" ht="15" customHeight="1">
      <c r="A15" s="404" t="s">
        <v>26</v>
      </c>
      <c r="B15" s="125" t="s">
        <v>9</v>
      </c>
      <c r="C15" s="389">
        <v>16</v>
      </c>
      <c r="D15" s="156"/>
      <c r="E15" s="156"/>
      <c r="F15" s="47"/>
      <c r="G15" s="169">
        <v>13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>
        <v>7</v>
      </c>
      <c r="S15" s="169"/>
      <c r="T15" s="169">
        <v>8</v>
      </c>
      <c r="U15" s="169"/>
      <c r="V15" s="169">
        <v>7</v>
      </c>
      <c r="W15" s="169"/>
      <c r="X15" s="169"/>
      <c r="Y15" s="169"/>
      <c r="Z15" s="169"/>
      <c r="AA15" s="169"/>
      <c r="AB15" s="161"/>
      <c r="AC15" s="161"/>
      <c r="AD15" s="160">
        <v>14</v>
      </c>
      <c r="AE15" s="9"/>
      <c r="AF15" s="4"/>
    </row>
    <row r="16" spans="1:32" ht="15" customHeight="1" thickBot="1">
      <c r="A16" s="404"/>
      <c r="B16" s="123" t="s">
        <v>10</v>
      </c>
      <c r="C16" s="170">
        <v>8</v>
      </c>
      <c r="D16" s="170"/>
      <c r="E16" s="170"/>
      <c r="F16" s="158"/>
      <c r="G16" s="158">
        <v>12</v>
      </c>
      <c r="H16" s="158"/>
      <c r="I16" s="158"/>
      <c r="J16" s="158"/>
      <c r="K16" s="158"/>
      <c r="L16" s="158"/>
      <c r="M16" s="158"/>
      <c r="N16" s="381">
        <v>16</v>
      </c>
      <c r="O16" s="158"/>
      <c r="P16" s="158"/>
      <c r="Q16" s="158"/>
      <c r="R16" s="158"/>
      <c r="S16" s="158"/>
      <c r="T16" s="158"/>
      <c r="U16" s="158"/>
      <c r="V16" s="158">
        <v>8</v>
      </c>
      <c r="W16" s="158"/>
      <c r="X16" s="158"/>
      <c r="Y16" s="158"/>
      <c r="Z16" s="158"/>
      <c r="AA16" s="158">
        <v>13</v>
      </c>
      <c r="AB16" s="166"/>
      <c r="AC16" s="335"/>
      <c r="AD16" s="165">
        <v>14</v>
      </c>
      <c r="AE16" s="9"/>
      <c r="AF16" s="4"/>
    </row>
    <row r="17" spans="1:32" ht="15" customHeight="1">
      <c r="A17" s="400" t="s">
        <v>24</v>
      </c>
      <c r="B17" s="120" t="s">
        <v>9</v>
      </c>
      <c r="C17" s="183">
        <v>8</v>
      </c>
      <c r="D17" s="183"/>
      <c r="E17" s="18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>
        <v>7</v>
      </c>
      <c r="S17" s="163">
        <v>12</v>
      </c>
      <c r="T17" s="367">
        <v>16</v>
      </c>
      <c r="U17" s="163"/>
      <c r="V17" s="163"/>
      <c r="W17" s="163"/>
      <c r="X17" s="163"/>
      <c r="Y17" s="163"/>
      <c r="Z17" s="163">
        <v>14</v>
      </c>
      <c r="AA17" s="163"/>
      <c r="AB17" s="184"/>
      <c r="AC17" s="184">
        <v>13</v>
      </c>
      <c r="AD17" s="172"/>
      <c r="AE17" s="9"/>
      <c r="AF17" s="4"/>
    </row>
    <row r="18" spans="1:32" ht="15" customHeight="1" thickBot="1">
      <c r="A18" s="401"/>
      <c r="B18" s="122" t="s">
        <v>10</v>
      </c>
      <c r="C18" s="181">
        <v>13</v>
      </c>
      <c r="D18" s="181"/>
      <c r="E18" s="181"/>
      <c r="F18" s="168"/>
      <c r="G18" s="168"/>
      <c r="H18" s="168"/>
      <c r="I18" s="168"/>
      <c r="J18" s="168"/>
      <c r="K18" s="168"/>
      <c r="L18" s="168"/>
      <c r="M18" s="168"/>
      <c r="N18" s="168">
        <v>8</v>
      </c>
      <c r="O18" s="168"/>
      <c r="P18" s="168"/>
      <c r="Q18" s="168"/>
      <c r="R18" s="168">
        <v>8</v>
      </c>
      <c r="S18" s="168">
        <v>7</v>
      </c>
      <c r="T18" s="360">
        <v>16</v>
      </c>
      <c r="U18" s="168"/>
      <c r="V18" s="168"/>
      <c r="W18" s="168"/>
      <c r="X18" s="168"/>
      <c r="Y18" s="168"/>
      <c r="Z18" s="168"/>
      <c r="AA18" s="168">
        <v>14</v>
      </c>
      <c r="AB18" s="177"/>
      <c r="AC18" s="177"/>
      <c r="AD18" s="176"/>
      <c r="AE18" s="9"/>
      <c r="AF18" s="4"/>
    </row>
    <row r="19" spans="1:34" ht="15" customHeight="1">
      <c r="A19" s="404" t="s">
        <v>27</v>
      </c>
      <c r="B19" s="125" t="s">
        <v>9</v>
      </c>
      <c r="C19" s="156">
        <v>11</v>
      </c>
      <c r="D19" s="156"/>
      <c r="E19" s="156"/>
      <c r="F19" s="169"/>
      <c r="G19" s="169">
        <v>12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362">
        <v>16</v>
      </c>
      <c r="S19" s="169"/>
      <c r="T19" s="169">
        <v>14</v>
      </c>
      <c r="U19" s="169"/>
      <c r="V19" s="169"/>
      <c r="W19" s="169"/>
      <c r="X19" s="169"/>
      <c r="Y19" s="169"/>
      <c r="Z19" s="169"/>
      <c r="AA19" s="169">
        <v>13</v>
      </c>
      <c r="AB19" s="161"/>
      <c r="AC19" s="161"/>
      <c r="AD19" s="160"/>
      <c r="AE19" s="9"/>
      <c r="AF19" s="4"/>
      <c r="AH19" t="s">
        <v>60</v>
      </c>
    </row>
    <row r="20" spans="1:32" ht="15" customHeight="1" thickBot="1">
      <c r="A20" s="404"/>
      <c r="B20" s="121" t="s">
        <v>10</v>
      </c>
      <c r="C20" s="284">
        <v>14</v>
      </c>
      <c r="D20" s="284"/>
      <c r="E20" s="284"/>
      <c r="F20" s="179"/>
      <c r="G20" s="179">
        <v>12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384">
        <v>16</v>
      </c>
      <c r="U20" s="179"/>
      <c r="V20" s="179"/>
      <c r="W20" s="179"/>
      <c r="X20" s="179"/>
      <c r="Y20" s="179"/>
      <c r="Z20" s="179">
        <v>11</v>
      </c>
      <c r="AA20" s="49">
        <v>13</v>
      </c>
      <c r="AB20" s="50"/>
      <c r="AC20" s="274"/>
      <c r="AD20" s="180"/>
      <c r="AE20" s="9"/>
      <c r="AF20" s="4"/>
    </row>
    <row r="21" spans="1:32" ht="15" customHeight="1">
      <c r="A21" s="410" t="s">
        <v>54</v>
      </c>
      <c r="B21" s="120" t="s">
        <v>9</v>
      </c>
      <c r="C21" s="101"/>
      <c r="D21" s="101"/>
      <c r="E21" s="101"/>
      <c r="F21" s="102">
        <v>12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367">
        <v>16</v>
      </c>
      <c r="S21" s="102"/>
      <c r="T21" s="163">
        <v>14</v>
      </c>
      <c r="U21" s="102"/>
      <c r="V21" s="102"/>
      <c r="W21" s="102"/>
      <c r="X21" s="102"/>
      <c r="Y21" s="102"/>
      <c r="Z21" s="102"/>
      <c r="AA21" s="102">
        <v>13</v>
      </c>
      <c r="AB21" s="103"/>
      <c r="AC21" s="103"/>
      <c r="AD21" s="104"/>
      <c r="AE21" s="9"/>
      <c r="AF21" s="4"/>
    </row>
    <row r="22" spans="1:32" ht="15" customHeight="1" thickBot="1">
      <c r="A22" s="411"/>
      <c r="B22" s="122" t="s">
        <v>10</v>
      </c>
      <c r="C22" s="109"/>
      <c r="D22" s="109"/>
      <c r="E22" s="109"/>
      <c r="F22" s="110">
        <v>12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360">
        <v>16</v>
      </c>
      <c r="S22" s="110"/>
      <c r="T22" s="168">
        <v>14</v>
      </c>
      <c r="U22" s="110"/>
      <c r="V22" s="110"/>
      <c r="W22" s="110"/>
      <c r="X22" s="110"/>
      <c r="Y22" s="110"/>
      <c r="Z22" s="110"/>
      <c r="AA22" s="110">
        <v>13</v>
      </c>
      <c r="AB22" s="112">
        <v>11</v>
      </c>
      <c r="AC22" s="112"/>
      <c r="AD22" s="111"/>
      <c r="AE22" s="9"/>
      <c r="AF22" s="4"/>
    </row>
    <row r="23" spans="1:32" ht="15" customHeight="1">
      <c r="A23" s="418" t="s">
        <v>30</v>
      </c>
      <c r="B23" s="120" t="s">
        <v>9</v>
      </c>
      <c r="C23" s="133"/>
      <c r="D23" s="101"/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/>
      <c r="AC23" s="103"/>
      <c r="AD23" s="104"/>
      <c r="AE23" s="9"/>
      <c r="AF23" s="4"/>
    </row>
    <row r="24" spans="1:32" ht="15" customHeight="1" thickBot="1">
      <c r="A24" s="407"/>
      <c r="B24" s="121" t="s">
        <v>10</v>
      </c>
      <c r="C24" s="285"/>
      <c r="D24" s="53"/>
      <c r="E24" s="53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50"/>
      <c r="AD24" s="105"/>
      <c r="AE24" s="9"/>
      <c r="AF24" s="4"/>
    </row>
    <row r="25" spans="1:32" ht="15" customHeight="1">
      <c r="A25" s="408" t="s">
        <v>61</v>
      </c>
      <c r="B25" s="226" t="s">
        <v>9</v>
      </c>
      <c r="C25" s="34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63"/>
      <c r="S25" s="102"/>
      <c r="T25" s="163"/>
      <c r="U25" s="102"/>
      <c r="V25" s="102"/>
      <c r="W25" s="102"/>
      <c r="X25" s="102"/>
      <c r="Y25" s="102"/>
      <c r="Z25" s="102"/>
      <c r="AA25" s="102"/>
      <c r="AB25" s="102"/>
      <c r="AC25" s="102"/>
      <c r="AD25" s="104"/>
      <c r="AE25" s="9"/>
      <c r="AF25" s="4"/>
    </row>
    <row r="26" spans="1:32" ht="15" customHeight="1" thickBot="1">
      <c r="A26" s="419"/>
      <c r="B26" s="227" t="s">
        <v>10</v>
      </c>
      <c r="C26" s="134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68"/>
      <c r="U26" s="110"/>
      <c r="V26" s="110"/>
      <c r="W26" s="110"/>
      <c r="X26" s="110"/>
      <c r="Y26" s="110"/>
      <c r="Z26" s="110"/>
      <c r="AA26" s="336"/>
      <c r="AB26" s="110"/>
      <c r="AC26" s="110"/>
      <c r="AD26" s="111"/>
      <c r="AE26" s="9"/>
      <c r="AF26" s="4"/>
    </row>
    <row r="27" spans="1:32" ht="15" customHeight="1">
      <c r="A27" s="417" t="s">
        <v>57</v>
      </c>
      <c r="B27" s="125" t="s">
        <v>9</v>
      </c>
      <c r="C27" s="286"/>
      <c r="D27" s="55"/>
      <c r="E27" s="55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8"/>
      <c r="AD27" s="108"/>
      <c r="AE27" s="9"/>
      <c r="AF27" s="4"/>
    </row>
    <row r="28" spans="1:32" ht="15" customHeight="1" thickBot="1">
      <c r="A28" s="413"/>
      <c r="B28" s="122" t="s">
        <v>10</v>
      </c>
      <c r="C28" s="134"/>
      <c r="D28" s="109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2"/>
      <c r="AC28" s="112"/>
      <c r="AD28" s="111"/>
      <c r="AE28" s="9"/>
      <c r="AF28" s="4"/>
    </row>
    <row r="29" spans="1:32" ht="3.75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9"/>
      <c r="AF29" s="4"/>
    </row>
    <row r="30" spans="1:32" ht="22.5" customHeight="1" thickBot="1">
      <c r="A30" s="117" t="s">
        <v>19</v>
      </c>
      <c r="B30" s="301"/>
      <c r="C30" s="60">
        <f>SUM(C4:C28)</f>
        <v>98</v>
      </c>
      <c r="D30" s="61">
        <f>SUM(D4:D28)</f>
        <v>0</v>
      </c>
      <c r="E30" s="61">
        <f>SUM(E4:E28)</f>
        <v>0</v>
      </c>
      <c r="F30" s="61">
        <f aca="true" t="shared" si="0" ref="F30:AD30">SUM(F4:F28)</f>
        <v>34</v>
      </c>
      <c r="G30" s="61">
        <f t="shared" si="0"/>
        <v>99</v>
      </c>
      <c r="H30" s="61">
        <f t="shared" si="0"/>
        <v>19</v>
      </c>
      <c r="I30" s="61">
        <f t="shared" si="0"/>
        <v>0</v>
      </c>
      <c r="J30" s="61">
        <f t="shared" si="0"/>
        <v>0</v>
      </c>
      <c r="K30" s="61">
        <f t="shared" si="0"/>
        <v>0</v>
      </c>
      <c r="L30" s="61">
        <f t="shared" si="0"/>
        <v>0</v>
      </c>
      <c r="M30" s="61">
        <f t="shared" si="0"/>
        <v>0</v>
      </c>
      <c r="N30" s="61">
        <f t="shared" si="0"/>
        <v>32</v>
      </c>
      <c r="O30" s="61">
        <f t="shared" si="0"/>
        <v>0</v>
      </c>
      <c r="P30" s="61">
        <f t="shared" si="0"/>
        <v>0</v>
      </c>
      <c r="Q30" s="61">
        <f t="shared" si="0"/>
        <v>0</v>
      </c>
      <c r="R30" s="61">
        <f t="shared" si="0"/>
        <v>114</v>
      </c>
      <c r="S30" s="61">
        <f t="shared" si="0"/>
        <v>19</v>
      </c>
      <c r="T30" s="61">
        <f t="shared" si="0"/>
        <v>200</v>
      </c>
      <c r="U30" s="61">
        <f t="shared" si="0"/>
        <v>0</v>
      </c>
      <c r="V30" s="61">
        <f t="shared" si="0"/>
        <v>43</v>
      </c>
      <c r="W30" s="61">
        <f t="shared" si="0"/>
        <v>0</v>
      </c>
      <c r="X30" s="61">
        <f t="shared" si="0"/>
        <v>0</v>
      </c>
      <c r="Y30" s="61">
        <f t="shared" si="0"/>
        <v>0</v>
      </c>
      <c r="Z30" s="61">
        <f t="shared" si="0"/>
        <v>51</v>
      </c>
      <c r="AA30" s="61">
        <f t="shared" si="0"/>
        <v>143</v>
      </c>
      <c r="AB30" s="61">
        <f t="shared" si="0"/>
        <v>11</v>
      </c>
      <c r="AC30" s="61">
        <f t="shared" si="0"/>
        <v>13</v>
      </c>
      <c r="AD30" s="63">
        <f t="shared" si="0"/>
        <v>74</v>
      </c>
      <c r="AE30" s="7"/>
      <c r="AF30" s="4"/>
    </row>
    <row r="31" spans="1:3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47" ht="12.75">
      <c r="AF47" t="s">
        <v>35</v>
      </c>
    </row>
    <row r="48" ht="12.75">
      <c r="AF48" t="s">
        <v>48</v>
      </c>
    </row>
  </sheetData>
  <sheetProtection/>
  <mergeCells count="14">
    <mergeCell ref="A1:AE2"/>
    <mergeCell ref="A3:B3"/>
    <mergeCell ref="A4:A5"/>
    <mergeCell ref="A9:A10"/>
    <mergeCell ref="A6:A7"/>
    <mergeCell ref="A17:A18"/>
    <mergeCell ref="A27:A28"/>
    <mergeCell ref="A19:A20"/>
    <mergeCell ref="A11:A12"/>
    <mergeCell ref="A21:A22"/>
    <mergeCell ref="A23:A24"/>
    <mergeCell ref="A13:A14"/>
    <mergeCell ref="A15:A16"/>
    <mergeCell ref="A25:A26"/>
  </mergeCells>
  <printOptions horizontalCentered="1"/>
  <pageMargins left="0.7480314960629921" right="0.6692913385826772" top="0.4330708661417323" bottom="0.5118110236220472" header="0.31496062992125984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S24" sqref="S24"/>
    </sheetView>
  </sheetViews>
  <sheetFormatPr defaultColWidth="9.00390625" defaultRowHeight="12.75"/>
  <cols>
    <col min="1" max="1" width="24.00390625" style="0" customWidth="1"/>
    <col min="2" max="2" width="7.125" style="0" customWidth="1"/>
    <col min="3" max="10" width="6.00390625" style="0" customWidth="1"/>
    <col min="11" max="11" width="6.00390625" style="8" customWidth="1"/>
    <col min="12" max="12" width="6.00390625" style="0" bestFit="1" customWidth="1"/>
    <col min="13" max="13" width="2.00390625" style="0" customWidth="1"/>
    <col min="14" max="14" width="4.625" style="0" customWidth="1"/>
    <col min="15" max="26" width="4.75390625" style="0" customWidth="1"/>
  </cols>
  <sheetData>
    <row r="1" spans="1:26" ht="36.75" customHeight="1">
      <c r="A1" s="428" t="s">
        <v>68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.5" customHeight="1" thickBot="1">
      <c r="A2" s="431"/>
      <c r="B2" s="432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1" s="1" customFormat="1" ht="72.75" customHeight="1" thickBot="1">
      <c r="A3" s="405"/>
      <c r="B3" s="406"/>
      <c r="C3" s="318" t="s">
        <v>0</v>
      </c>
      <c r="D3" s="319" t="s">
        <v>1</v>
      </c>
      <c r="E3" s="319" t="s">
        <v>50</v>
      </c>
      <c r="F3" s="319" t="s">
        <v>3</v>
      </c>
      <c r="G3" s="319" t="s">
        <v>4</v>
      </c>
      <c r="H3" s="319" t="s">
        <v>6</v>
      </c>
      <c r="I3" s="320" t="s">
        <v>7</v>
      </c>
      <c r="J3" s="129" t="s">
        <v>20</v>
      </c>
      <c r="K3" s="128" t="s">
        <v>21</v>
      </c>
    </row>
    <row r="4" spans="1:11" ht="15" customHeight="1">
      <c r="A4" s="410" t="s">
        <v>28</v>
      </c>
      <c r="B4" s="120" t="s">
        <v>9</v>
      </c>
      <c r="C4" s="156">
        <v>10</v>
      </c>
      <c r="D4" s="169"/>
      <c r="E4" s="362">
        <v>16</v>
      </c>
      <c r="F4" s="169"/>
      <c r="G4" s="198"/>
      <c r="H4" s="198"/>
      <c r="I4" s="217"/>
      <c r="J4" s="199"/>
      <c r="K4" s="338"/>
    </row>
    <row r="5" spans="1:11" ht="15" customHeight="1" thickBot="1">
      <c r="A5" s="427"/>
      <c r="B5" s="121" t="s">
        <v>10</v>
      </c>
      <c r="C5" s="181">
        <v>12</v>
      </c>
      <c r="D5" s="168"/>
      <c r="E5" s="158">
        <v>10</v>
      </c>
      <c r="F5" s="168"/>
      <c r="G5" s="198"/>
      <c r="H5" s="200"/>
      <c r="I5" s="201"/>
      <c r="J5" s="202"/>
      <c r="K5" s="317"/>
    </row>
    <row r="6" spans="1:11" ht="17.25" customHeight="1" thickBot="1">
      <c r="A6" s="135" t="s">
        <v>22</v>
      </c>
      <c r="B6" s="124"/>
      <c r="C6" s="204"/>
      <c r="D6" s="273"/>
      <c r="E6" s="339"/>
      <c r="F6" s="114"/>
      <c r="G6" s="114"/>
      <c r="H6" s="114"/>
      <c r="I6" s="115"/>
      <c r="J6" s="141"/>
      <c r="K6" s="141"/>
    </row>
    <row r="7" spans="1:11" ht="15" customHeight="1">
      <c r="A7" s="409" t="s">
        <v>34</v>
      </c>
      <c r="B7" s="123" t="s">
        <v>9</v>
      </c>
      <c r="C7" s="156"/>
      <c r="D7" s="169"/>
      <c r="E7" s="362">
        <v>16</v>
      </c>
      <c r="F7" s="169">
        <v>7</v>
      </c>
      <c r="G7" s="169">
        <v>7</v>
      </c>
      <c r="H7" s="169"/>
      <c r="I7" s="161"/>
      <c r="J7" s="206"/>
      <c r="K7" s="206">
        <v>13</v>
      </c>
    </row>
    <row r="8" spans="1:11" ht="15" customHeight="1" thickBot="1">
      <c r="A8" s="409"/>
      <c r="B8" s="121" t="s">
        <v>10</v>
      </c>
      <c r="C8" s="170"/>
      <c r="D8" s="158"/>
      <c r="E8" s="158">
        <v>8</v>
      </c>
      <c r="F8" s="158">
        <v>7</v>
      </c>
      <c r="G8" s="158"/>
      <c r="H8" s="158"/>
      <c r="I8" s="166"/>
      <c r="J8" s="218"/>
      <c r="K8" s="378">
        <v>16</v>
      </c>
    </row>
    <row r="9" spans="1:11" ht="15" customHeight="1">
      <c r="A9" s="408" t="s">
        <v>23</v>
      </c>
      <c r="B9" s="131" t="s">
        <v>9</v>
      </c>
      <c r="C9" s="174"/>
      <c r="D9" s="171"/>
      <c r="E9" s="374">
        <v>16</v>
      </c>
      <c r="F9" s="171"/>
      <c r="G9" s="171"/>
      <c r="H9" s="171"/>
      <c r="I9" s="173"/>
      <c r="J9" s="199"/>
      <c r="K9" s="199">
        <v>12</v>
      </c>
    </row>
    <row r="10" spans="1:11" ht="15" customHeight="1" thickBot="1">
      <c r="A10" s="419"/>
      <c r="B10" s="122" t="s">
        <v>10</v>
      </c>
      <c r="C10" s="109"/>
      <c r="D10" s="168"/>
      <c r="E10" s="168">
        <v>13</v>
      </c>
      <c r="F10" s="168"/>
      <c r="G10" s="168"/>
      <c r="H10" s="168"/>
      <c r="I10" s="177"/>
      <c r="J10" s="216"/>
      <c r="K10" s="375">
        <v>16</v>
      </c>
    </row>
    <row r="11" spans="1:11" ht="15" customHeight="1">
      <c r="A11" s="409" t="s">
        <v>13</v>
      </c>
      <c r="B11" s="214" t="s">
        <v>9</v>
      </c>
      <c r="C11" s="223">
        <v>8</v>
      </c>
      <c r="D11" s="163"/>
      <c r="E11" s="367">
        <v>9</v>
      </c>
      <c r="F11" s="163"/>
      <c r="G11" s="163"/>
      <c r="H11" s="163"/>
      <c r="I11" s="184"/>
      <c r="J11" s="199"/>
      <c r="K11" s="340"/>
    </row>
    <row r="12" spans="1:11" ht="15" customHeight="1" thickBot="1">
      <c r="A12" s="409"/>
      <c r="B12" s="213" t="s">
        <v>10</v>
      </c>
      <c r="C12" s="369">
        <v>9</v>
      </c>
      <c r="D12" s="209"/>
      <c r="E12" s="368">
        <v>8</v>
      </c>
      <c r="F12" s="208"/>
      <c r="G12" s="208"/>
      <c r="H12" s="208"/>
      <c r="I12" s="185"/>
      <c r="J12" s="216"/>
      <c r="K12" s="216">
        <v>7</v>
      </c>
    </row>
    <row r="13" spans="1:13" ht="15" customHeight="1">
      <c r="A13" s="435" t="s">
        <v>24</v>
      </c>
      <c r="B13" s="120" t="s">
        <v>9</v>
      </c>
      <c r="C13" s="156">
        <v>12</v>
      </c>
      <c r="D13" s="169"/>
      <c r="E13" s="362">
        <v>16</v>
      </c>
      <c r="F13" s="169"/>
      <c r="G13" s="169">
        <v>7</v>
      </c>
      <c r="H13" s="169"/>
      <c r="I13" s="161"/>
      <c r="J13" s="206"/>
      <c r="K13" s="206"/>
      <c r="L13" s="4"/>
      <c r="M13" s="4"/>
    </row>
    <row r="14" spans="1:13" ht="15" customHeight="1" thickBot="1">
      <c r="A14" s="436"/>
      <c r="B14" s="122" t="s">
        <v>10</v>
      </c>
      <c r="C14" s="181">
        <v>14</v>
      </c>
      <c r="D14" s="168"/>
      <c r="E14" s="168">
        <v>12</v>
      </c>
      <c r="F14" s="168"/>
      <c r="G14" s="168"/>
      <c r="H14" s="110"/>
      <c r="I14" s="177"/>
      <c r="J14" s="142"/>
      <c r="K14" s="281"/>
      <c r="L14" s="4"/>
      <c r="M14" s="4"/>
    </row>
    <row r="15" spans="1:11" ht="14.25" customHeight="1">
      <c r="A15" s="409" t="s">
        <v>26</v>
      </c>
      <c r="B15" s="125" t="s">
        <v>9</v>
      </c>
      <c r="C15" s="156">
        <v>8</v>
      </c>
      <c r="D15" s="169"/>
      <c r="E15" s="169">
        <v>7</v>
      </c>
      <c r="F15" s="169"/>
      <c r="G15" s="169"/>
      <c r="H15" s="47"/>
      <c r="I15" s="48"/>
      <c r="J15" s="206"/>
      <c r="K15" s="206">
        <v>13</v>
      </c>
    </row>
    <row r="16" spans="1:11" ht="15" customHeight="1" thickBot="1">
      <c r="A16" s="419"/>
      <c r="B16" s="145" t="s">
        <v>10</v>
      </c>
      <c r="C16" s="209">
        <v>8</v>
      </c>
      <c r="D16" s="208"/>
      <c r="E16" s="208"/>
      <c r="F16" s="208"/>
      <c r="G16" s="143"/>
      <c r="H16" s="143"/>
      <c r="I16" s="144"/>
      <c r="J16" s="280"/>
      <c r="K16" s="280">
        <v>13</v>
      </c>
    </row>
    <row r="17" spans="1:11" ht="15" customHeight="1">
      <c r="A17" s="437" t="s">
        <v>27</v>
      </c>
      <c r="B17" s="125" t="s">
        <v>9</v>
      </c>
      <c r="C17" s="156"/>
      <c r="D17" s="169"/>
      <c r="E17" s="169"/>
      <c r="F17" s="169"/>
      <c r="G17" s="169"/>
      <c r="H17" s="169"/>
      <c r="I17" s="161"/>
      <c r="J17" s="206"/>
      <c r="K17" s="206"/>
    </row>
    <row r="18" spans="1:11" ht="15" customHeight="1" thickBot="1">
      <c r="A18" s="436"/>
      <c r="B18" s="122" t="s">
        <v>10</v>
      </c>
      <c r="C18" s="181">
        <v>13</v>
      </c>
      <c r="D18" s="168"/>
      <c r="E18" s="360">
        <v>16</v>
      </c>
      <c r="F18" s="168"/>
      <c r="G18" s="168"/>
      <c r="H18" s="168"/>
      <c r="I18" s="177"/>
      <c r="J18" s="216"/>
      <c r="K18" s="280"/>
    </row>
    <row r="19" spans="1:11" ht="15" customHeight="1">
      <c r="A19" s="410" t="s">
        <v>76</v>
      </c>
      <c r="B19" s="120" t="s">
        <v>9</v>
      </c>
      <c r="C19" s="483">
        <v>16</v>
      </c>
      <c r="D19" s="102"/>
      <c r="E19" s="163">
        <v>14</v>
      </c>
      <c r="F19" s="102"/>
      <c r="G19" s="102"/>
      <c r="H19" s="102"/>
      <c r="I19" s="103"/>
      <c r="J19" s="140"/>
      <c r="K19" s="140"/>
    </row>
    <row r="20" spans="1:11" ht="15" customHeight="1" thickBot="1">
      <c r="A20" s="419"/>
      <c r="B20" s="123" t="s">
        <v>10</v>
      </c>
      <c r="C20" s="170">
        <v>13</v>
      </c>
      <c r="D20" s="158"/>
      <c r="E20" s="381">
        <v>16</v>
      </c>
      <c r="F20" s="51"/>
      <c r="G20" s="51"/>
      <c r="H20" s="51"/>
      <c r="I20" s="52"/>
      <c r="J20" s="325"/>
      <c r="K20" s="480"/>
    </row>
    <row r="21" spans="1:11" ht="15" customHeight="1">
      <c r="A21" s="410" t="s">
        <v>77</v>
      </c>
      <c r="B21" s="226" t="s">
        <v>9</v>
      </c>
      <c r="C21" s="133">
        <v>13</v>
      </c>
      <c r="D21" s="163"/>
      <c r="E21" s="367">
        <v>16</v>
      </c>
      <c r="F21" s="102"/>
      <c r="G21" s="102"/>
      <c r="H21" s="102"/>
      <c r="I21" s="103"/>
      <c r="J21" s="140"/>
      <c r="K21" s="481"/>
    </row>
    <row r="22" spans="1:11" ht="15" customHeight="1" thickBot="1">
      <c r="A22" s="411"/>
      <c r="B22" s="227" t="s">
        <v>10</v>
      </c>
      <c r="C22" s="134">
        <v>14</v>
      </c>
      <c r="D22" s="168"/>
      <c r="E22" s="168">
        <v>13</v>
      </c>
      <c r="F22" s="110"/>
      <c r="G22" s="110"/>
      <c r="H22" s="110"/>
      <c r="I22" s="112"/>
      <c r="J22" s="142"/>
      <c r="K22" s="482"/>
    </row>
    <row r="23" spans="1:11" ht="15" customHeight="1">
      <c r="A23" s="408" t="s">
        <v>62</v>
      </c>
      <c r="B23" s="125" t="s">
        <v>9</v>
      </c>
      <c r="C23" s="156"/>
      <c r="D23" s="224"/>
      <c r="E23" s="169"/>
      <c r="F23" s="169"/>
      <c r="G23" s="169"/>
      <c r="H23" s="169"/>
      <c r="I23" s="161"/>
      <c r="J23" s="206"/>
      <c r="K23" s="206"/>
    </row>
    <row r="24" spans="1:11" ht="15" customHeight="1" thickBot="1">
      <c r="A24" s="419"/>
      <c r="B24" s="121" t="s">
        <v>10</v>
      </c>
      <c r="C24" s="284"/>
      <c r="D24" s="179"/>
      <c r="E24" s="179"/>
      <c r="F24" s="179"/>
      <c r="G24" s="179"/>
      <c r="H24" s="179"/>
      <c r="I24" s="274"/>
      <c r="J24" s="202"/>
      <c r="K24" s="202"/>
    </row>
    <row r="25" spans="1:11" ht="15" customHeight="1">
      <c r="A25" s="408" t="s">
        <v>63</v>
      </c>
      <c r="B25" s="120" t="s">
        <v>9</v>
      </c>
      <c r="C25" s="162"/>
      <c r="D25" s="163"/>
      <c r="E25" s="163"/>
      <c r="F25" s="163"/>
      <c r="G25" s="163"/>
      <c r="H25" s="163"/>
      <c r="I25" s="184"/>
      <c r="J25" s="199"/>
      <c r="K25" s="199"/>
    </row>
    <row r="26" spans="1:11" ht="15" customHeight="1" thickBot="1">
      <c r="A26" s="419"/>
      <c r="B26" s="122" t="s">
        <v>10</v>
      </c>
      <c r="C26" s="167"/>
      <c r="D26" s="168"/>
      <c r="E26" s="168"/>
      <c r="F26" s="168"/>
      <c r="G26" s="168"/>
      <c r="H26" s="168"/>
      <c r="I26" s="177"/>
      <c r="J26" s="216"/>
      <c r="K26" s="216"/>
    </row>
    <row r="27" spans="1:11" ht="15" customHeight="1">
      <c r="A27" s="400" t="s">
        <v>57</v>
      </c>
      <c r="B27" s="125" t="s">
        <v>9</v>
      </c>
      <c r="C27" s="159"/>
      <c r="D27" s="169"/>
      <c r="E27" s="169"/>
      <c r="F27" s="47"/>
      <c r="G27" s="169"/>
      <c r="H27" s="47"/>
      <c r="I27" s="48"/>
      <c r="J27" s="303"/>
      <c r="K27" s="206"/>
    </row>
    <row r="28" spans="1:11" ht="15" customHeight="1" thickBot="1">
      <c r="A28" s="401"/>
      <c r="B28" s="122" t="s">
        <v>10</v>
      </c>
      <c r="C28" s="167"/>
      <c r="D28" s="168"/>
      <c r="E28" s="168"/>
      <c r="F28" s="110"/>
      <c r="G28" s="168"/>
      <c r="H28" s="110"/>
      <c r="I28" s="112"/>
      <c r="J28" s="142"/>
      <c r="K28" s="216"/>
    </row>
    <row r="29" ht="3.75" customHeight="1" thickBot="1">
      <c r="K29"/>
    </row>
    <row r="30" spans="1:11" s="2" customFormat="1" ht="23.25" customHeight="1" thickBot="1">
      <c r="A30" s="117" t="s">
        <v>19</v>
      </c>
      <c r="B30" s="117"/>
      <c r="C30" s="60">
        <f>SUM(C4:C28)</f>
        <v>150</v>
      </c>
      <c r="D30" s="61">
        <f>SUM(D4:D28)</f>
        <v>0</v>
      </c>
      <c r="E30" s="61">
        <f aca="true" t="shared" si="0" ref="E30:K30">SUM(E4:E28)</f>
        <v>206</v>
      </c>
      <c r="F30" s="61">
        <f t="shared" si="0"/>
        <v>14</v>
      </c>
      <c r="G30" s="61">
        <f t="shared" si="0"/>
        <v>14</v>
      </c>
      <c r="H30" s="61">
        <f t="shared" si="0"/>
        <v>0</v>
      </c>
      <c r="I30" s="62">
        <f t="shared" si="0"/>
        <v>0</v>
      </c>
      <c r="J30" s="287">
        <f t="shared" si="0"/>
        <v>0</v>
      </c>
      <c r="K30" s="118">
        <f t="shared" si="0"/>
        <v>90</v>
      </c>
    </row>
  </sheetData>
  <sheetProtection/>
  <mergeCells count="14">
    <mergeCell ref="A13:A14"/>
    <mergeCell ref="A17:A18"/>
    <mergeCell ref="A15:A16"/>
    <mergeCell ref="A21:A22"/>
    <mergeCell ref="A27:A28"/>
    <mergeCell ref="A3:B3"/>
    <mergeCell ref="A4:A5"/>
    <mergeCell ref="A25:A26"/>
    <mergeCell ref="A1:M2"/>
    <mergeCell ref="A23:A24"/>
    <mergeCell ref="A11:A12"/>
    <mergeCell ref="A7:A8"/>
    <mergeCell ref="A9:A10"/>
    <mergeCell ref="A19:A20"/>
  </mergeCells>
  <printOptions horizontalCentered="1"/>
  <pageMargins left="0.6692913385826772" right="0.1968503937007874" top="1.38" bottom="0.4724409448818898" header="0.5118110236220472" footer="0.5118110236220472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T14" sqref="T14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6.00390625" style="0" bestFit="1" customWidth="1"/>
    <col min="4" max="7" width="6.00390625" style="0" customWidth="1"/>
    <col min="8" max="9" width="6.00390625" style="0" bestFit="1" customWidth="1"/>
    <col min="10" max="12" width="6.00390625" style="0" customWidth="1"/>
    <col min="13" max="13" width="6.00390625" style="0" bestFit="1" customWidth="1"/>
    <col min="14" max="14" width="6.00390625" style="0" customWidth="1"/>
    <col min="15" max="15" width="3.875" style="0" customWidth="1"/>
    <col min="16" max="16" width="5.125" style="0" customWidth="1"/>
  </cols>
  <sheetData>
    <row r="1" spans="1:30" ht="44.25" customHeight="1">
      <c r="A1" s="420" t="s">
        <v>69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.25" customHeight="1" thickBot="1">
      <c r="A2" s="423"/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4" ht="90" customHeight="1" thickBot="1">
      <c r="A3" s="438"/>
      <c r="B3" s="439"/>
      <c r="C3" s="318" t="s">
        <v>33</v>
      </c>
      <c r="D3" s="319" t="s">
        <v>56</v>
      </c>
      <c r="E3" s="319" t="s">
        <v>59</v>
      </c>
      <c r="F3" s="319" t="s">
        <v>25</v>
      </c>
      <c r="G3" s="326" t="s">
        <v>31</v>
      </c>
      <c r="H3" s="318" t="s">
        <v>2</v>
      </c>
      <c r="I3" s="319" t="s">
        <v>18</v>
      </c>
      <c r="J3" s="326" t="s">
        <v>11</v>
      </c>
      <c r="K3" s="127" t="s">
        <v>5</v>
      </c>
      <c r="L3" s="127" t="s">
        <v>49</v>
      </c>
      <c r="M3" s="320" t="s">
        <v>32</v>
      </c>
      <c r="N3" s="4"/>
    </row>
    <row r="4" spans="1:13" ht="15" customHeight="1">
      <c r="A4" s="412" t="s">
        <v>28</v>
      </c>
      <c r="B4" s="120" t="s">
        <v>9</v>
      </c>
      <c r="C4" s="347"/>
      <c r="D4" s="188"/>
      <c r="E4" s="188"/>
      <c r="F4" s="163"/>
      <c r="G4" s="188"/>
      <c r="H4" s="162"/>
      <c r="I4" s="163"/>
      <c r="J4" s="247"/>
      <c r="K4" s="348"/>
      <c r="L4" s="279"/>
      <c r="M4" s="327"/>
    </row>
    <row r="5" spans="1:13" ht="15" customHeight="1" thickBot="1">
      <c r="A5" s="417"/>
      <c r="B5" s="121" t="s">
        <v>10</v>
      </c>
      <c r="C5" s="349"/>
      <c r="D5" s="197"/>
      <c r="E5" s="197"/>
      <c r="F5" s="168"/>
      <c r="G5" s="197"/>
      <c r="H5" s="187"/>
      <c r="I5" s="168"/>
      <c r="J5" s="297"/>
      <c r="K5" s="323"/>
      <c r="L5" s="251">
        <v>14</v>
      </c>
      <c r="M5" s="356"/>
    </row>
    <row r="6" spans="1:13" ht="17.25" customHeight="1" thickBot="1">
      <c r="A6" s="113" t="s">
        <v>22</v>
      </c>
      <c r="B6" s="124"/>
      <c r="C6" s="350"/>
      <c r="D6" s="115"/>
      <c r="E6" s="115"/>
      <c r="F6" s="115"/>
      <c r="G6" s="115"/>
      <c r="H6" s="136"/>
      <c r="I6" s="114"/>
      <c r="J6" s="115"/>
      <c r="K6" s="141"/>
      <c r="L6" s="136"/>
      <c r="M6" s="357"/>
    </row>
    <row r="7" spans="1:13" ht="15" customHeight="1">
      <c r="A7" s="417" t="s">
        <v>34</v>
      </c>
      <c r="B7" s="123" t="s">
        <v>9</v>
      </c>
      <c r="C7" s="351"/>
      <c r="D7" s="161">
        <v>7</v>
      </c>
      <c r="E7" s="161"/>
      <c r="F7" s="48"/>
      <c r="G7" s="161">
        <v>12</v>
      </c>
      <c r="H7" s="159">
        <v>6</v>
      </c>
      <c r="I7" s="169"/>
      <c r="J7" s="161">
        <v>8</v>
      </c>
      <c r="K7" s="206"/>
      <c r="L7" s="159">
        <v>7</v>
      </c>
      <c r="M7" s="160"/>
    </row>
    <row r="8" spans="1:13" ht="15" customHeight="1" thickBot="1">
      <c r="A8" s="417"/>
      <c r="B8" s="121" t="s">
        <v>10</v>
      </c>
      <c r="C8" s="352"/>
      <c r="D8" s="263">
        <v>7</v>
      </c>
      <c r="E8" s="263"/>
      <c r="F8" s="52"/>
      <c r="G8" s="166"/>
      <c r="H8" s="164">
        <v>7</v>
      </c>
      <c r="I8" s="158"/>
      <c r="J8" s="166">
        <v>12</v>
      </c>
      <c r="K8" s="218"/>
      <c r="L8" s="164">
        <v>13</v>
      </c>
      <c r="M8" s="165"/>
    </row>
    <row r="9" spans="1:13" ht="15" customHeight="1">
      <c r="A9" s="402" t="s">
        <v>23</v>
      </c>
      <c r="B9" s="120" t="s">
        <v>9</v>
      </c>
      <c r="C9" s="162"/>
      <c r="D9" s="163"/>
      <c r="E9" s="163"/>
      <c r="F9" s="163"/>
      <c r="G9" s="102"/>
      <c r="H9" s="133"/>
      <c r="I9" s="163"/>
      <c r="J9" s="184"/>
      <c r="K9" s="199"/>
      <c r="L9" s="162"/>
      <c r="M9" s="299"/>
    </row>
    <row r="10" spans="1:13" ht="15" customHeight="1" thickBot="1">
      <c r="A10" s="403"/>
      <c r="B10" s="122" t="s">
        <v>10</v>
      </c>
      <c r="C10" s="167"/>
      <c r="D10" s="168"/>
      <c r="E10" s="168">
        <v>11</v>
      </c>
      <c r="F10" s="168"/>
      <c r="G10" s="110"/>
      <c r="H10" s="134"/>
      <c r="I10" s="168"/>
      <c r="J10" s="322"/>
      <c r="K10" s="324"/>
      <c r="L10" s="167">
        <v>14</v>
      </c>
      <c r="M10" s="176"/>
    </row>
    <row r="11" spans="1:13" ht="15" customHeight="1">
      <c r="A11" s="404" t="s">
        <v>13</v>
      </c>
      <c r="B11" s="125" t="s">
        <v>9</v>
      </c>
      <c r="C11" s="353"/>
      <c r="D11" s="198"/>
      <c r="E11" s="198"/>
      <c r="F11" s="169"/>
      <c r="G11" s="169"/>
      <c r="H11" s="159"/>
      <c r="I11" s="169"/>
      <c r="J11" s="161"/>
      <c r="K11" s="199"/>
      <c r="L11" s="164"/>
      <c r="M11" s="327"/>
    </row>
    <row r="12" spans="1:13" ht="15" customHeight="1" thickBot="1">
      <c r="A12" s="404"/>
      <c r="B12" s="123" t="s">
        <v>10</v>
      </c>
      <c r="C12" s="352"/>
      <c r="D12" s="263"/>
      <c r="E12" s="263"/>
      <c r="F12" s="166"/>
      <c r="G12" s="166"/>
      <c r="H12" s="164"/>
      <c r="I12" s="158"/>
      <c r="J12" s="166"/>
      <c r="K12" s="218"/>
      <c r="L12" s="178"/>
      <c r="M12" s="358"/>
    </row>
    <row r="13" spans="1:13" ht="15" customHeight="1">
      <c r="A13" s="402" t="s">
        <v>24</v>
      </c>
      <c r="B13" s="120" t="s">
        <v>9</v>
      </c>
      <c r="C13" s="162"/>
      <c r="D13" s="163"/>
      <c r="E13" s="163"/>
      <c r="F13" s="163"/>
      <c r="G13" s="163"/>
      <c r="H13" s="162"/>
      <c r="I13" s="163"/>
      <c r="J13" s="184"/>
      <c r="K13" s="199">
        <v>13</v>
      </c>
      <c r="L13" s="162"/>
      <c r="M13" s="172"/>
    </row>
    <row r="14" spans="1:13" ht="15" customHeight="1" thickBot="1">
      <c r="A14" s="403"/>
      <c r="B14" s="122" t="s">
        <v>10</v>
      </c>
      <c r="C14" s="167"/>
      <c r="D14" s="168"/>
      <c r="E14" s="168"/>
      <c r="F14" s="168"/>
      <c r="G14" s="168"/>
      <c r="H14" s="187"/>
      <c r="I14" s="208"/>
      <c r="J14" s="185"/>
      <c r="K14" s="280">
        <v>13</v>
      </c>
      <c r="L14" s="167">
        <v>8</v>
      </c>
      <c r="M14" s="359"/>
    </row>
    <row r="15" spans="1:13" ht="15" customHeight="1">
      <c r="A15" s="410" t="s">
        <v>26</v>
      </c>
      <c r="B15" s="120" t="s">
        <v>9</v>
      </c>
      <c r="C15" s="354"/>
      <c r="D15" s="103"/>
      <c r="E15" s="103"/>
      <c r="F15" s="184"/>
      <c r="G15" s="184"/>
      <c r="H15" s="388">
        <v>16</v>
      </c>
      <c r="I15" s="102"/>
      <c r="J15" s="103"/>
      <c r="K15" s="199">
        <v>14</v>
      </c>
      <c r="L15" s="133"/>
      <c r="M15" s="172"/>
    </row>
    <row r="16" spans="1:13" ht="15" customHeight="1" thickBot="1">
      <c r="A16" s="411"/>
      <c r="B16" s="145" t="s">
        <v>10</v>
      </c>
      <c r="C16" s="355"/>
      <c r="D16" s="185"/>
      <c r="E16" s="185"/>
      <c r="F16" s="185"/>
      <c r="G16" s="185"/>
      <c r="H16" s="167">
        <v>8</v>
      </c>
      <c r="I16" s="168"/>
      <c r="J16" s="177"/>
      <c r="K16" s="280">
        <v>12</v>
      </c>
      <c r="L16" s="187"/>
      <c r="M16" s="176"/>
    </row>
    <row r="17" spans="1:13" ht="15" customHeight="1">
      <c r="A17" s="404" t="s">
        <v>27</v>
      </c>
      <c r="B17" s="125" t="s">
        <v>9</v>
      </c>
      <c r="C17" s="159"/>
      <c r="D17" s="169"/>
      <c r="E17" s="169"/>
      <c r="F17" s="47"/>
      <c r="G17" s="47"/>
      <c r="H17" s="159">
        <v>11</v>
      </c>
      <c r="I17" s="169"/>
      <c r="J17" s="161"/>
      <c r="K17" s="385">
        <v>16</v>
      </c>
      <c r="L17" s="159">
        <v>13</v>
      </c>
      <c r="M17" s="160"/>
    </row>
    <row r="18" spans="1:13" ht="15" customHeight="1" thickBot="1">
      <c r="A18" s="401"/>
      <c r="B18" s="122" t="s">
        <v>10</v>
      </c>
      <c r="C18" s="187"/>
      <c r="D18" s="208"/>
      <c r="E18" s="208"/>
      <c r="F18" s="143"/>
      <c r="G18" s="143"/>
      <c r="H18" s="167">
        <v>12</v>
      </c>
      <c r="I18" s="168"/>
      <c r="J18" s="177"/>
      <c r="K18" s="280">
        <v>14</v>
      </c>
      <c r="L18" s="187">
        <v>12</v>
      </c>
      <c r="M18" s="359"/>
    </row>
    <row r="19" spans="1:13" ht="15" customHeight="1">
      <c r="A19" s="417" t="s">
        <v>54</v>
      </c>
      <c r="B19" s="120" t="s">
        <v>9</v>
      </c>
      <c r="C19" s="133"/>
      <c r="D19" s="102"/>
      <c r="E19" s="102"/>
      <c r="F19" s="102"/>
      <c r="G19" s="102"/>
      <c r="H19" s="133"/>
      <c r="I19" s="102"/>
      <c r="J19" s="103"/>
      <c r="K19" s="140"/>
      <c r="L19" s="133"/>
      <c r="M19" s="104"/>
    </row>
    <row r="20" spans="1:13" ht="15" customHeight="1" thickBot="1">
      <c r="A20" s="417"/>
      <c r="B20" s="122" t="s">
        <v>10</v>
      </c>
      <c r="C20" s="134"/>
      <c r="D20" s="110"/>
      <c r="E20" s="110"/>
      <c r="F20" s="110"/>
      <c r="G20" s="110"/>
      <c r="H20" s="282"/>
      <c r="I20" s="143"/>
      <c r="J20" s="144"/>
      <c r="K20" s="281"/>
      <c r="L20" s="282"/>
      <c r="M20" s="138"/>
    </row>
    <row r="21" spans="1:13" ht="15" customHeight="1">
      <c r="A21" s="400" t="s">
        <v>62</v>
      </c>
      <c r="B21" s="125" t="s">
        <v>9</v>
      </c>
      <c r="C21" s="159"/>
      <c r="D21" s="169"/>
      <c r="E21" s="169"/>
      <c r="F21" s="169"/>
      <c r="G21" s="169"/>
      <c r="H21" s="159"/>
      <c r="I21" s="169"/>
      <c r="J21" s="161"/>
      <c r="K21" s="206"/>
      <c r="L21" s="286"/>
      <c r="M21" s="160"/>
    </row>
    <row r="22" spans="1:13" ht="15" customHeight="1" thickBot="1">
      <c r="A22" s="401"/>
      <c r="B22" s="121" t="s">
        <v>10</v>
      </c>
      <c r="C22" s="178"/>
      <c r="D22" s="179"/>
      <c r="E22" s="179"/>
      <c r="F22" s="179"/>
      <c r="G22" s="179"/>
      <c r="H22" s="178"/>
      <c r="I22" s="179"/>
      <c r="J22" s="50"/>
      <c r="K22" s="325"/>
      <c r="L22" s="321"/>
      <c r="M22" s="165"/>
    </row>
    <row r="23" spans="1:13" ht="15" customHeight="1">
      <c r="A23" s="408" t="s">
        <v>63</v>
      </c>
      <c r="B23" s="226" t="s">
        <v>9</v>
      </c>
      <c r="C23" s="162"/>
      <c r="D23" s="163"/>
      <c r="E23" s="163"/>
      <c r="F23" s="163"/>
      <c r="G23" s="172"/>
      <c r="H23" s="183"/>
      <c r="I23" s="163"/>
      <c r="J23" s="103"/>
      <c r="K23" s="140"/>
      <c r="L23" s="133"/>
      <c r="M23" s="172"/>
    </row>
    <row r="24" spans="1:13" ht="15" customHeight="1" thickBot="1">
      <c r="A24" s="419"/>
      <c r="B24" s="227" t="s">
        <v>10</v>
      </c>
      <c r="C24" s="167"/>
      <c r="D24" s="168"/>
      <c r="E24" s="168"/>
      <c r="F24" s="168"/>
      <c r="G24" s="176"/>
      <c r="H24" s="181"/>
      <c r="I24" s="168"/>
      <c r="J24" s="112"/>
      <c r="K24" s="142"/>
      <c r="L24" s="134"/>
      <c r="M24" s="176"/>
    </row>
    <row r="25" spans="1:13" ht="15" customHeight="1">
      <c r="A25" s="400" t="s">
        <v>57</v>
      </c>
      <c r="B25" s="214" t="s">
        <v>9</v>
      </c>
      <c r="C25" s="159"/>
      <c r="D25" s="156"/>
      <c r="E25" s="156"/>
      <c r="F25" s="169"/>
      <c r="G25" s="160"/>
      <c r="H25" s="156"/>
      <c r="I25" s="169"/>
      <c r="J25" s="48"/>
      <c r="K25" s="303"/>
      <c r="L25" s="286"/>
      <c r="M25" s="160"/>
    </row>
    <row r="26" spans="1:13" ht="15" customHeight="1" thickBot="1">
      <c r="A26" s="401"/>
      <c r="B26" s="227" t="s">
        <v>10</v>
      </c>
      <c r="C26" s="167"/>
      <c r="D26" s="181"/>
      <c r="E26" s="181"/>
      <c r="F26" s="168"/>
      <c r="G26" s="176"/>
      <c r="H26" s="181"/>
      <c r="I26" s="168"/>
      <c r="J26" s="112"/>
      <c r="K26" s="142"/>
      <c r="L26" s="134"/>
      <c r="M26" s="176"/>
    </row>
    <row r="27" spans="1:15" ht="3.75" customHeight="1" thickBot="1">
      <c r="A27" s="440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5"/>
    </row>
    <row r="28" spans="1:13" ht="23.25" customHeight="1" thickBot="1">
      <c r="A28" s="117" t="s">
        <v>19</v>
      </c>
      <c r="B28" s="139"/>
      <c r="C28" s="60">
        <f aca="true" t="shared" si="0" ref="C28:M28">SUM(C4:C27)</f>
        <v>0</v>
      </c>
      <c r="D28" s="61">
        <f t="shared" si="0"/>
        <v>14</v>
      </c>
      <c r="E28" s="61">
        <f t="shared" si="0"/>
        <v>11</v>
      </c>
      <c r="F28" s="62">
        <f t="shared" si="0"/>
        <v>0</v>
      </c>
      <c r="G28" s="62">
        <f t="shared" si="0"/>
        <v>12</v>
      </c>
      <c r="H28" s="60">
        <f t="shared" si="0"/>
        <v>60</v>
      </c>
      <c r="I28" s="61">
        <f t="shared" si="0"/>
        <v>0</v>
      </c>
      <c r="J28" s="157">
        <f t="shared" si="0"/>
        <v>20</v>
      </c>
      <c r="K28" s="157">
        <f t="shared" si="0"/>
        <v>82</v>
      </c>
      <c r="L28" s="60">
        <f t="shared" si="0"/>
        <v>81</v>
      </c>
      <c r="M28" s="63">
        <f t="shared" si="0"/>
        <v>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4">
    <mergeCell ref="A27:N27"/>
    <mergeCell ref="A15:A16"/>
    <mergeCell ref="A11:A12"/>
    <mergeCell ref="A17:A18"/>
    <mergeCell ref="A19:A20"/>
    <mergeCell ref="A21:A22"/>
    <mergeCell ref="A13:A14"/>
    <mergeCell ref="A25:A26"/>
    <mergeCell ref="A1:O2"/>
    <mergeCell ref="A9:A10"/>
    <mergeCell ref="A3:B3"/>
    <mergeCell ref="A4:A5"/>
    <mergeCell ref="A7:A8"/>
    <mergeCell ref="A23:A24"/>
  </mergeCells>
  <printOptions horizontalCentered="1" verticalCentered="1"/>
  <pageMargins left="0.3937007874015748" right="0.4330708661417323" top="0.6692913385826772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23.25390625" style="0" customWidth="1"/>
    <col min="2" max="2" width="6.625" style="0" customWidth="1"/>
    <col min="3" max="9" width="5.875" style="0" customWidth="1"/>
    <col min="10" max="10" width="6.625" style="0" customWidth="1"/>
    <col min="11" max="11" width="9.75390625" style="0" customWidth="1"/>
    <col min="12" max="30" width="8.75390625" style="0" customWidth="1"/>
  </cols>
  <sheetData>
    <row r="1" spans="1:28" ht="23.25" customHeight="1">
      <c r="A1" s="428" t="s">
        <v>70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" ht="87" customHeight="1" thickBot="1">
      <c r="A3" s="444"/>
      <c r="B3" s="445"/>
      <c r="C3" s="266" t="s">
        <v>12</v>
      </c>
      <c r="D3" s="267" t="s">
        <v>17</v>
      </c>
      <c r="E3" s="268" t="s">
        <v>36</v>
      </c>
      <c r="F3" s="267" t="s">
        <v>29</v>
      </c>
      <c r="G3" s="267" t="s">
        <v>16</v>
      </c>
      <c r="H3" s="269" t="s">
        <v>43</v>
      </c>
      <c r="I3" s="270" t="s">
        <v>65</v>
      </c>
      <c r="J3" s="270" t="s">
        <v>15</v>
      </c>
    </row>
    <row r="4" spans="1:10" ht="16.5" customHeight="1">
      <c r="A4" s="412" t="s">
        <v>28</v>
      </c>
      <c r="B4" s="120" t="s">
        <v>9</v>
      </c>
      <c r="C4" s="162">
        <v>12</v>
      </c>
      <c r="D4" s="162">
        <v>14</v>
      </c>
      <c r="E4" s="188"/>
      <c r="F4" s="188"/>
      <c r="G4" s="196"/>
      <c r="H4" s="162"/>
      <c r="I4" s="342">
        <v>11</v>
      </c>
      <c r="J4" s="172">
        <v>13</v>
      </c>
    </row>
    <row r="5" spans="1:10" ht="15" customHeight="1" thickBot="1">
      <c r="A5" s="417"/>
      <c r="B5" s="123" t="s">
        <v>10</v>
      </c>
      <c r="C5" s="178">
        <v>10</v>
      </c>
      <c r="D5" s="167">
        <v>13</v>
      </c>
      <c r="E5" s="197"/>
      <c r="F5" s="197"/>
      <c r="G5" s="176"/>
      <c r="H5" s="178"/>
      <c r="I5" s="168">
        <v>11</v>
      </c>
      <c r="J5" s="363">
        <v>16</v>
      </c>
    </row>
    <row r="6" spans="1:10" ht="17.25" customHeight="1" thickBot="1">
      <c r="A6" s="113" t="s">
        <v>22</v>
      </c>
      <c r="B6" s="124"/>
      <c r="C6" s="203"/>
      <c r="D6" s="164"/>
      <c r="E6" s="158"/>
      <c r="F6" s="158"/>
      <c r="G6" s="165"/>
      <c r="H6" s="204"/>
      <c r="I6" s="208"/>
      <c r="J6" s="205"/>
    </row>
    <row r="7" spans="1:10" ht="15" customHeight="1">
      <c r="A7" s="404" t="s">
        <v>34</v>
      </c>
      <c r="B7" s="123" t="s">
        <v>9</v>
      </c>
      <c r="C7" s="159"/>
      <c r="D7" s="162">
        <v>14</v>
      </c>
      <c r="E7" s="163"/>
      <c r="F7" s="163"/>
      <c r="G7" s="172"/>
      <c r="H7" s="156"/>
      <c r="I7" s="169"/>
      <c r="J7" s="186"/>
    </row>
    <row r="8" spans="1:10" ht="15" customHeight="1" thickBot="1">
      <c r="A8" s="404"/>
      <c r="B8" s="121" t="s">
        <v>10</v>
      </c>
      <c r="C8" s="164"/>
      <c r="D8" s="167">
        <v>14</v>
      </c>
      <c r="E8" s="168"/>
      <c r="F8" s="168"/>
      <c r="G8" s="176"/>
      <c r="H8" s="170"/>
      <c r="I8" s="168"/>
      <c r="J8" s="219"/>
    </row>
    <row r="9" spans="1:10" ht="15" customHeight="1">
      <c r="A9" s="400" t="s">
        <v>23</v>
      </c>
      <c r="B9" s="131" t="s">
        <v>9</v>
      </c>
      <c r="C9" s="223">
        <v>13</v>
      </c>
      <c r="D9" s="159">
        <v>14</v>
      </c>
      <c r="E9" s="169"/>
      <c r="F9" s="169"/>
      <c r="G9" s="160"/>
      <c r="H9" s="174"/>
      <c r="I9" s="169"/>
      <c r="J9" s="175"/>
    </row>
    <row r="10" spans="1:10" ht="15" customHeight="1" thickBot="1">
      <c r="A10" s="401"/>
      <c r="B10" s="122" t="s">
        <v>10</v>
      </c>
      <c r="C10" s="167">
        <v>11</v>
      </c>
      <c r="D10" s="178"/>
      <c r="E10" s="179"/>
      <c r="F10" s="179"/>
      <c r="G10" s="180"/>
      <c r="H10" s="343"/>
      <c r="I10" s="168"/>
      <c r="J10" s="283">
        <v>12</v>
      </c>
    </row>
    <row r="11" spans="1:10" ht="15" customHeight="1">
      <c r="A11" s="404" t="s">
        <v>13</v>
      </c>
      <c r="B11" s="125" t="s">
        <v>9</v>
      </c>
      <c r="C11" s="159"/>
      <c r="D11" s="341"/>
      <c r="E11" s="188"/>
      <c r="F11" s="188"/>
      <c r="G11" s="196"/>
      <c r="H11" s="156"/>
      <c r="I11" s="169"/>
      <c r="J11" s="186"/>
    </row>
    <row r="12" spans="1:10" ht="15" customHeight="1" thickBot="1">
      <c r="A12" s="404"/>
      <c r="B12" s="123" t="s">
        <v>10</v>
      </c>
      <c r="C12" s="164"/>
      <c r="D12" s="167"/>
      <c r="E12" s="168"/>
      <c r="F12" s="168"/>
      <c r="G12" s="176"/>
      <c r="H12" s="54"/>
      <c r="I12" s="168"/>
      <c r="J12" s="219"/>
    </row>
    <row r="13" spans="1:10" ht="15" customHeight="1">
      <c r="A13" s="400" t="s">
        <v>24</v>
      </c>
      <c r="B13" s="120" t="s">
        <v>9</v>
      </c>
      <c r="C13" s="162">
        <v>8</v>
      </c>
      <c r="D13" s="159">
        <v>14</v>
      </c>
      <c r="E13" s="169"/>
      <c r="F13" s="169"/>
      <c r="G13" s="160"/>
      <c r="H13" s="183"/>
      <c r="I13" s="169"/>
      <c r="J13" s="175">
        <v>7</v>
      </c>
    </row>
    <row r="14" spans="1:10" ht="15" customHeight="1" thickBot="1">
      <c r="A14" s="401"/>
      <c r="B14" s="145" t="s">
        <v>10</v>
      </c>
      <c r="C14" s="187">
        <v>7</v>
      </c>
      <c r="D14" s="178">
        <v>8</v>
      </c>
      <c r="E14" s="179"/>
      <c r="F14" s="179"/>
      <c r="G14" s="180"/>
      <c r="H14" s="209"/>
      <c r="I14" s="168"/>
      <c r="J14" s="391">
        <v>16</v>
      </c>
    </row>
    <row r="15" spans="1:10" ht="15" customHeight="1">
      <c r="A15" s="400" t="s">
        <v>26</v>
      </c>
      <c r="B15" s="120" t="s">
        <v>9</v>
      </c>
      <c r="C15" s="162"/>
      <c r="D15" s="162"/>
      <c r="E15" s="163"/>
      <c r="F15" s="163"/>
      <c r="G15" s="172"/>
      <c r="H15" s="101"/>
      <c r="I15" s="47"/>
      <c r="J15" s="175">
        <v>12</v>
      </c>
    </row>
    <row r="16" spans="1:10" ht="15" customHeight="1" thickBot="1">
      <c r="A16" s="401"/>
      <c r="B16" s="122" t="s">
        <v>10</v>
      </c>
      <c r="C16" s="167">
        <v>14</v>
      </c>
      <c r="D16" s="167"/>
      <c r="E16" s="168"/>
      <c r="F16" s="168"/>
      <c r="G16" s="176"/>
      <c r="H16" s="109"/>
      <c r="I16" s="110"/>
      <c r="J16" s="390">
        <v>16</v>
      </c>
    </row>
    <row r="17" spans="1:10" ht="15" customHeight="1">
      <c r="A17" s="404" t="s">
        <v>27</v>
      </c>
      <c r="B17" s="125" t="s">
        <v>9</v>
      </c>
      <c r="C17" s="159">
        <v>11</v>
      </c>
      <c r="D17" s="159">
        <v>10</v>
      </c>
      <c r="E17" s="169"/>
      <c r="F17" s="169"/>
      <c r="G17" s="160"/>
      <c r="H17" s="156"/>
      <c r="I17" s="169">
        <v>14</v>
      </c>
      <c r="J17" s="186">
        <v>12</v>
      </c>
    </row>
    <row r="18" spans="1:10" ht="15" customHeight="1" thickBot="1">
      <c r="A18" s="401"/>
      <c r="B18" s="145" t="s">
        <v>10</v>
      </c>
      <c r="C18" s="187">
        <v>10</v>
      </c>
      <c r="D18" s="178">
        <v>10</v>
      </c>
      <c r="E18" s="49"/>
      <c r="F18" s="179"/>
      <c r="G18" s="105"/>
      <c r="H18" s="137"/>
      <c r="I18" s="168">
        <v>10</v>
      </c>
      <c r="J18" s="272">
        <v>12</v>
      </c>
    </row>
    <row r="19" spans="1:10" ht="15" customHeight="1">
      <c r="A19" s="410" t="s">
        <v>76</v>
      </c>
      <c r="B19" s="120" t="s">
        <v>9</v>
      </c>
      <c r="C19" s="133"/>
      <c r="D19" s="133"/>
      <c r="E19" s="102"/>
      <c r="F19" s="102"/>
      <c r="G19" s="104"/>
      <c r="H19" s="101"/>
      <c r="I19" s="102">
        <v>13</v>
      </c>
      <c r="J19" s="175"/>
    </row>
    <row r="20" spans="1:10" ht="15" customHeight="1" thickBot="1">
      <c r="A20" s="419"/>
      <c r="B20" s="123" t="s">
        <v>10</v>
      </c>
      <c r="C20" s="321">
        <v>14</v>
      </c>
      <c r="D20" s="285"/>
      <c r="E20" s="49"/>
      <c r="F20" s="49"/>
      <c r="G20" s="105"/>
      <c r="H20" s="54"/>
      <c r="I20" s="49"/>
      <c r="J20" s="484"/>
    </row>
    <row r="21" spans="1:10" ht="15" customHeight="1">
      <c r="A21" s="410" t="s">
        <v>77</v>
      </c>
      <c r="B21" s="226" t="s">
        <v>9</v>
      </c>
      <c r="C21" s="354">
        <v>12</v>
      </c>
      <c r="D21" s="133"/>
      <c r="E21" s="102"/>
      <c r="F21" s="102"/>
      <c r="G21" s="104"/>
      <c r="H21" s="101"/>
      <c r="I21" s="102"/>
      <c r="J21" s="172">
        <v>14</v>
      </c>
    </row>
    <row r="22" spans="1:10" ht="15" customHeight="1" thickBot="1">
      <c r="A22" s="411"/>
      <c r="B22" s="227" t="s">
        <v>10</v>
      </c>
      <c r="C22" s="485">
        <v>11</v>
      </c>
      <c r="D22" s="134"/>
      <c r="E22" s="110"/>
      <c r="F22" s="110"/>
      <c r="G22" s="111"/>
      <c r="H22" s="109"/>
      <c r="I22" s="110">
        <v>12</v>
      </c>
      <c r="J22" s="382">
        <v>16</v>
      </c>
    </row>
    <row r="23" spans="1:10" ht="15" customHeight="1">
      <c r="A23" s="408" t="s">
        <v>62</v>
      </c>
      <c r="B23" s="125" t="s">
        <v>9</v>
      </c>
      <c r="C23" s="279"/>
      <c r="D23" s="159"/>
      <c r="E23" s="169"/>
      <c r="F23" s="169"/>
      <c r="G23" s="160"/>
      <c r="H23" s="156"/>
      <c r="I23" s="257"/>
      <c r="J23" s="186"/>
    </row>
    <row r="24" spans="1:10" ht="15" customHeight="1" thickBot="1">
      <c r="A24" s="419"/>
      <c r="B24" s="121" t="s">
        <v>10</v>
      </c>
      <c r="C24" s="264"/>
      <c r="D24" s="178"/>
      <c r="E24" s="179"/>
      <c r="F24" s="179"/>
      <c r="G24" s="180"/>
      <c r="H24" s="170"/>
      <c r="I24" s="245"/>
      <c r="J24" s="288"/>
    </row>
    <row r="25" spans="1:10" ht="15" customHeight="1">
      <c r="A25" s="408" t="s">
        <v>63</v>
      </c>
      <c r="B25" s="120" t="s">
        <v>9</v>
      </c>
      <c r="C25" s="306"/>
      <c r="D25" s="249"/>
      <c r="E25" s="163"/>
      <c r="F25" s="163"/>
      <c r="G25" s="184"/>
      <c r="H25" s="162"/>
      <c r="I25" s="246"/>
      <c r="J25" s="172"/>
    </row>
    <row r="26" spans="1:10" ht="15" customHeight="1" thickBot="1">
      <c r="A26" s="419"/>
      <c r="B26" s="122" t="s">
        <v>10</v>
      </c>
      <c r="C26" s="307"/>
      <c r="D26" s="251"/>
      <c r="E26" s="168"/>
      <c r="F26" s="168"/>
      <c r="G26" s="177"/>
      <c r="H26" s="167"/>
      <c r="I26" s="248"/>
      <c r="J26" s="250"/>
    </row>
    <row r="27" spans="1:10" ht="15" customHeight="1">
      <c r="A27" s="404" t="s">
        <v>57</v>
      </c>
      <c r="B27" s="125" t="s">
        <v>9</v>
      </c>
      <c r="C27" s="304"/>
      <c r="D27" s="279"/>
      <c r="E27" s="169"/>
      <c r="F27" s="169"/>
      <c r="G27" s="160"/>
      <c r="H27" s="156"/>
      <c r="I27" s="257"/>
      <c r="J27" s="305"/>
    </row>
    <row r="28" spans="1:10" ht="15" customHeight="1" thickBot="1">
      <c r="A28" s="401"/>
      <c r="B28" s="122" t="s">
        <v>10</v>
      </c>
      <c r="C28" s="289"/>
      <c r="D28" s="251"/>
      <c r="E28" s="168"/>
      <c r="F28" s="168"/>
      <c r="G28" s="176"/>
      <c r="H28" s="181"/>
      <c r="I28" s="248"/>
      <c r="J28" s="250"/>
    </row>
    <row r="29" spans="1:10" ht="4.5" customHeight="1" thickBo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</row>
    <row r="30" spans="1:10" ht="19.5" customHeight="1" thickBot="1">
      <c r="A30" s="117" t="s">
        <v>19</v>
      </c>
      <c r="B30" s="139"/>
      <c r="C30" s="118">
        <f aca="true" t="shared" si="0" ref="C30:J30">SUM(C4:C29)</f>
        <v>133</v>
      </c>
      <c r="D30" s="60">
        <f t="shared" si="0"/>
        <v>111</v>
      </c>
      <c r="E30" s="61">
        <f t="shared" si="0"/>
        <v>0</v>
      </c>
      <c r="F30" s="61">
        <f t="shared" si="0"/>
        <v>0</v>
      </c>
      <c r="G30" s="63">
        <f t="shared" si="0"/>
        <v>0</v>
      </c>
      <c r="H30" s="132">
        <f t="shared" si="0"/>
        <v>0</v>
      </c>
      <c r="I30" s="61">
        <f t="shared" si="0"/>
        <v>71</v>
      </c>
      <c r="J30" s="63">
        <f t="shared" si="0"/>
        <v>146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</sheetData>
  <sheetProtection/>
  <mergeCells count="15">
    <mergeCell ref="A29:J29"/>
    <mergeCell ref="A11:A12"/>
    <mergeCell ref="A3:B3"/>
    <mergeCell ref="A4:A5"/>
    <mergeCell ref="A9:A10"/>
    <mergeCell ref="A7:A8"/>
    <mergeCell ref="A19:A20"/>
    <mergeCell ref="A13:A14"/>
    <mergeCell ref="A21:A22"/>
    <mergeCell ref="A17:A18"/>
    <mergeCell ref="A15:A16"/>
    <mergeCell ref="A25:A26"/>
    <mergeCell ref="A23:A24"/>
    <mergeCell ref="A1:K2"/>
    <mergeCell ref="A27:A28"/>
  </mergeCells>
  <printOptions horizontalCentered="1"/>
  <pageMargins left="0.35433070866141736" right="0.3937007874015748" top="1.33" bottom="0.6692913385826772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90" zoomScaleNormal="90" zoomScalePageLayoutView="0" workbookViewId="0" topLeftCell="A1">
      <selection activeCell="AH25" sqref="AH25"/>
    </sheetView>
  </sheetViews>
  <sheetFormatPr defaultColWidth="9.00390625" defaultRowHeight="12.75"/>
  <cols>
    <col min="1" max="1" width="25.875" style="0" bestFit="1" customWidth="1"/>
    <col min="2" max="2" width="4.375" style="0" customWidth="1"/>
    <col min="3" max="9" width="5.00390625" style="0" customWidth="1"/>
    <col min="10" max="10" width="6.375" style="0" customWidth="1"/>
    <col min="11" max="13" width="5.625" style="0" customWidth="1"/>
    <col min="14" max="14" width="4.75390625" style="0" customWidth="1"/>
    <col min="15" max="23" width="4.875" style="0" customWidth="1"/>
    <col min="24" max="24" width="7.00390625" style="0" customWidth="1"/>
    <col min="25" max="30" width="4.75390625" style="0" customWidth="1"/>
    <col min="31" max="31" width="10.625" style="0" customWidth="1"/>
  </cols>
  <sheetData>
    <row r="1" spans="1:31" ht="12.75">
      <c r="A1" s="464" t="s">
        <v>71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31" ht="33.75" customHeight="1" thickBot="1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4"/>
    </row>
    <row r="3" spans="1:31" ht="97.5" customHeight="1" thickBot="1">
      <c r="A3" s="466"/>
      <c r="B3" s="467"/>
      <c r="C3" s="64" t="s">
        <v>0</v>
      </c>
      <c r="D3" s="67" t="s">
        <v>1</v>
      </c>
      <c r="E3" s="67" t="s">
        <v>50</v>
      </c>
      <c r="F3" s="67" t="s">
        <v>3</v>
      </c>
      <c r="G3" s="67" t="s">
        <v>4</v>
      </c>
      <c r="H3" s="65" t="s">
        <v>6</v>
      </c>
      <c r="I3" s="67" t="s">
        <v>7</v>
      </c>
      <c r="J3" s="65" t="s">
        <v>20</v>
      </c>
      <c r="K3" s="67" t="s">
        <v>21</v>
      </c>
      <c r="L3" s="65" t="s">
        <v>5</v>
      </c>
      <c r="M3" s="67" t="s">
        <v>59</v>
      </c>
      <c r="N3" s="154" t="s">
        <v>15</v>
      </c>
      <c r="O3" s="155" t="s">
        <v>33</v>
      </c>
      <c r="P3" s="154" t="s">
        <v>25</v>
      </c>
      <c r="Q3" s="154" t="s">
        <v>31</v>
      </c>
      <c r="R3" s="154" t="s">
        <v>32</v>
      </c>
      <c r="S3" s="67" t="s">
        <v>2</v>
      </c>
      <c r="T3" s="67" t="s">
        <v>18</v>
      </c>
      <c r="U3" s="65" t="s">
        <v>11</v>
      </c>
      <c r="V3" s="67" t="s">
        <v>14</v>
      </c>
      <c r="W3" s="65" t="s">
        <v>56</v>
      </c>
      <c r="X3" s="67" t="s">
        <v>12</v>
      </c>
      <c r="Y3" s="67" t="s">
        <v>17</v>
      </c>
      <c r="Z3" s="65" t="s">
        <v>36</v>
      </c>
      <c r="AA3" s="67" t="s">
        <v>29</v>
      </c>
      <c r="AB3" s="67" t="s">
        <v>16</v>
      </c>
      <c r="AC3" s="67" t="s">
        <v>43</v>
      </c>
      <c r="AD3" s="67" t="s">
        <v>58</v>
      </c>
      <c r="AE3" s="68"/>
    </row>
    <row r="4" spans="1:33" ht="48.75" customHeight="1" thickBot="1">
      <c r="A4" s="460"/>
      <c r="B4" s="461"/>
      <c r="C4" s="450" t="s">
        <v>37</v>
      </c>
      <c r="D4" s="451"/>
      <c r="E4" s="451"/>
      <c r="F4" s="451"/>
      <c r="G4" s="451"/>
      <c r="H4" s="451"/>
      <c r="I4" s="452"/>
      <c r="J4" s="66" t="s">
        <v>44</v>
      </c>
      <c r="K4" s="470" t="s">
        <v>38</v>
      </c>
      <c r="L4" s="471"/>
      <c r="M4" s="472" t="s">
        <v>39</v>
      </c>
      <c r="N4" s="473"/>
      <c r="O4" s="473"/>
      <c r="P4" s="473"/>
      <c r="Q4" s="473"/>
      <c r="R4" s="474"/>
      <c r="S4" s="455" t="s">
        <v>40</v>
      </c>
      <c r="T4" s="456"/>
      <c r="U4" s="457"/>
      <c r="V4" s="455" t="s">
        <v>46</v>
      </c>
      <c r="W4" s="456"/>
      <c r="X4" s="235" t="s">
        <v>51</v>
      </c>
      <c r="Y4" s="455" t="s">
        <v>41</v>
      </c>
      <c r="Z4" s="456"/>
      <c r="AA4" s="456"/>
      <c r="AB4" s="457"/>
      <c r="AC4" s="455" t="s">
        <v>42</v>
      </c>
      <c r="AD4" s="457"/>
      <c r="AE4" s="459"/>
      <c r="AF4" s="398"/>
      <c r="AG4" s="398"/>
    </row>
    <row r="5" spans="1:32" ht="15.75">
      <c r="A5" s="468" t="s">
        <v>28</v>
      </c>
      <c r="B5" s="95" t="s">
        <v>9</v>
      </c>
      <c r="C5" s="46">
        <v>10</v>
      </c>
      <c r="D5" s="39"/>
      <c r="E5" s="370">
        <v>16</v>
      </c>
      <c r="F5" s="39"/>
      <c r="G5" s="189"/>
      <c r="H5" s="275"/>
      <c r="I5" s="276"/>
      <c r="J5" s="70"/>
      <c r="K5" s="241"/>
      <c r="L5" s="37"/>
      <c r="M5" s="73"/>
      <c r="N5" s="36">
        <v>13</v>
      </c>
      <c r="O5" s="275"/>
      <c r="P5" s="36"/>
      <c r="Q5" s="275"/>
      <c r="R5" s="193"/>
      <c r="S5" s="38"/>
      <c r="T5" s="36"/>
      <c r="U5" s="77"/>
      <c r="V5" s="73"/>
      <c r="W5" s="36"/>
      <c r="X5" s="70">
        <v>12</v>
      </c>
      <c r="Y5" s="46">
        <v>14</v>
      </c>
      <c r="Z5" s="189"/>
      <c r="AA5" s="189"/>
      <c r="AB5" s="194"/>
      <c r="AC5" s="73"/>
      <c r="AD5" s="77">
        <v>11</v>
      </c>
      <c r="AE5" s="12"/>
      <c r="AF5" s="5"/>
    </row>
    <row r="6" spans="1:32" ht="16.5" thickBot="1">
      <c r="A6" s="469"/>
      <c r="B6" s="96" t="s">
        <v>10</v>
      </c>
      <c r="C6" s="29">
        <v>12</v>
      </c>
      <c r="D6" s="28"/>
      <c r="E6" s="40">
        <v>10</v>
      </c>
      <c r="F6" s="28"/>
      <c r="G6" s="189"/>
      <c r="H6" s="242"/>
      <c r="I6" s="243"/>
      <c r="J6" s="72"/>
      <c r="K6" s="244"/>
      <c r="L6" s="26"/>
      <c r="M6" s="74"/>
      <c r="N6" s="373">
        <v>16</v>
      </c>
      <c r="O6" s="222"/>
      <c r="P6" s="28"/>
      <c r="Q6" s="222"/>
      <c r="R6" s="271"/>
      <c r="S6" s="27"/>
      <c r="T6" s="28"/>
      <c r="U6" s="78"/>
      <c r="V6" s="74">
        <v>14</v>
      </c>
      <c r="W6" s="28"/>
      <c r="X6" s="236">
        <v>10</v>
      </c>
      <c r="Y6" s="44">
        <v>13</v>
      </c>
      <c r="Z6" s="195"/>
      <c r="AA6" s="195"/>
      <c r="AB6" s="43"/>
      <c r="AC6" s="76"/>
      <c r="AD6" s="81">
        <v>11</v>
      </c>
      <c r="AE6" s="12"/>
      <c r="AF6" s="5"/>
    </row>
    <row r="7" spans="1:32" ht="16.5" thickBot="1">
      <c r="A7" s="100" t="s">
        <v>22</v>
      </c>
      <c r="B7" s="97"/>
      <c r="C7" s="34"/>
      <c r="D7" s="31"/>
      <c r="E7" s="31"/>
      <c r="F7" s="31"/>
      <c r="G7" s="31"/>
      <c r="H7" s="31"/>
      <c r="I7" s="32"/>
      <c r="J7" s="69"/>
      <c r="K7" s="27"/>
      <c r="L7" s="35"/>
      <c r="M7" s="82"/>
      <c r="N7" s="40"/>
      <c r="O7" s="40"/>
      <c r="P7" s="40"/>
      <c r="Q7" s="40"/>
      <c r="R7" s="83"/>
      <c r="S7" s="34"/>
      <c r="T7" s="31"/>
      <c r="U7" s="84"/>
      <c r="V7" s="79"/>
      <c r="W7" s="33"/>
      <c r="X7" s="237"/>
      <c r="Y7" s="34"/>
      <c r="Z7" s="31"/>
      <c r="AA7" s="31"/>
      <c r="AB7" s="32"/>
      <c r="AC7" s="75"/>
      <c r="AD7" s="84"/>
      <c r="AE7" s="12"/>
      <c r="AF7" s="5"/>
    </row>
    <row r="8" spans="1:32" ht="15.75">
      <c r="A8" s="453" t="s">
        <v>34</v>
      </c>
      <c r="B8" s="95" t="s">
        <v>9</v>
      </c>
      <c r="C8" s="38"/>
      <c r="D8" s="36"/>
      <c r="E8" s="376">
        <v>16</v>
      </c>
      <c r="F8" s="36">
        <v>7</v>
      </c>
      <c r="G8" s="36">
        <v>7</v>
      </c>
      <c r="H8" s="36"/>
      <c r="I8" s="37"/>
      <c r="J8" s="70"/>
      <c r="K8" s="38">
        <v>13</v>
      </c>
      <c r="L8" s="37"/>
      <c r="M8" s="73"/>
      <c r="N8" s="36"/>
      <c r="O8" s="36"/>
      <c r="P8" s="36"/>
      <c r="Q8" s="36">
        <v>12</v>
      </c>
      <c r="R8" s="77"/>
      <c r="S8" s="38">
        <v>6</v>
      </c>
      <c r="T8" s="36"/>
      <c r="U8" s="77">
        <v>8</v>
      </c>
      <c r="V8" s="73">
        <v>7</v>
      </c>
      <c r="W8" s="36">
        <v>7</v>
      </c>
      <c r="X8" s="71"/>
      <c r="Y8" s="46">
        <v>14</v>
      </c>
      <c r="Z8" s="39"/>
      <c r="AA8" s="39"/>
      <c r="AB8" s="45"/>
      <c r="AC8" s="85"/>
      <c r="AD8" s="86"/>
      <c r="AE8" s="12"/>
      <c r="AF8" s="5"/>
    </row>
    <row r="9" spans="1:32" ht="16.5" thickBot="1">
      <c r="A9" s="454"/>
      <c r="B9" s="98" t="s">
        <v>10</v>
      </c>
      <c r="C9" s="42"/>
      <c r="D9" s="40"/>
      <c r="E9" s="40">
        <v>8</v>
      </c>
      <c r="F9" s="40">
        <v>7</v>
      </c>
      <c r="G9" s="40"/>
      <c r="H9" s="40"/>
      <c r="I9" s="41"/>
      <c r="J9" s="220"/>
      <c r="K9" s="379">
        <v>16</v>
      </c>
      <c r="L9" s="41"/>
      <c r="M9" s="74"/>
      <c r="N9" s="28"/>
      <c r="O9" s="28"/>
      <c r="P9" s="28"/>
      <c r="Q9" s="28"/>
      <c r="R9" s="78"/>
      <c r="S9" s="44">
        <v>7</v>
      </c>
      <c r="T9" s="30"/>
      <c r="U9" s="81">
        <v>12</v>
      </c>
      <c r="V9" s="76">
        <v>13</v>
      </c>
      <c r="W9" s="30">
        <v>7</v>
      </c>
      <c r="X9" s="236"/>
      <c r="Y9" s="44">
        <v>14</v>
      </c>
      <c r="Z9" s="30"/>
      <c r="AA9" s="30"/>
      <c r="AB9" s="43"/>
      <c r="AC9" s="76"/>
      <c r="AD9" s="81"/>
      <c r="AE9" s="12"/>
      <c r="AF9" s="5"/>
    </row>
    <row r="10" spans="1:32" ht="15.75">
      <c r="A10" s="453" t="s">
        <v>23</v>
      </c>
      <c r="B10" s="99" t="s">
        <v>9</v>
      </c>
      <c r="C10" s="38"/>
      <c r="D10" s="36"/>
      <c r="E10" s="376">
        <v>16</v>
      </c>
      <c r="F10" s="36"/>
      <c r="G10" s="36"/>
      <c r="H10" s="36"/>
      <c r="I10" s="37"/>
      <c r="J10" s="70"/>
      <c r="K10" s="38">
        <v>12</v>
      </c>
      <c r="L10" s="37"/>
      <c r="M10" s="85"/>
      <c r="N10" s="39"/>
      <c r="O10" s="39"/>
      <c r="P10" s="39"/>
      <c r="Q10" s="39"/>
      <c r="R10" s="86"/>
      <c r="S10" s="38"/>
      <c r="T10" s="36"/>
      <c r="U10" s="77"/>
      <c r="V10" s="73"/>
      <c r="W10" s="36"/>
      <c r="X10" s="70">
        <v>13</v>
      </c>
      <c r="Y10" s="38">
        <v>14</v>
      </c>
      <c r="Z10" s="36"/>
      <c r="AA10" s="36"/>
      <c r="AB10" s="37"/>
      <c r="AC10" s="73"/>
      <c r="AD10" s="77"/>
      <c r="AE10" s="12"/>
      <c r="AF10" s="5"/>
    </row>
    <row r="11" spans="1:32" ht="16.5" thickBot="1">
      <c r="A11" s="454"/>
      <c r="B11" s="96" t="s">
        <v>10</v>
      </c>
      <c r="C11" s="29"/>
      <c r="D11" s="28"/>
      <c r="E11" s="28">
        <v>13</v>
      </c>
      <c r="F11" s="28"/>
      <c r="G11" s="28"/>
      <c r="H11" s="28"/>
      <c r="I11" s="26"/>
      <c r="J11" s="72"/>
      <c r="K11" s="377">
        <v>16</v>
      </c>
      <c r="L11" s="26"/>
      <c r="M11" s="76">
        <v>11</v>
      </c>
      <c r="N11" s="30">
        <v>12</v>
      </c>
      <c r="O11" s="30"/>
      <c r="P11" s="30"/>
      <c r="Q11" s="30"/>
      <c r="R11" s="81"/>
      <c r="S11" s="29"/>
      <c r="T11" s="28"/>
      <c r="U11" s="271"/>
      <c r="V11" s="74">
        <v>14</v>
      </c>
      <c r="W11" s="28"/>
      <c r="X11" s="72">
        <v>11</v>
      </c>
      <c r="Y11" s="29"/>
      <c r="Z11" s="28"/>
      <c r="AA11" s="28"/>
      <c r="AB11" s="26"/>
      <c r="AC11" s="344"/>
      <c r="AD11" s="78"/>
      <c r="AE11" s="12"/>
      <c r="AF11" s="5"/>
    </row>
    <row r="12" spans="1:32" ht="15.75">
      <c r="A12" s="453" t="s">
        <v>13</v>
      </c>
      <c r="B12" s="95" t="s">
        <v>9</v>
      </c>
      <c r="C12" s="46">
        <v>8</v>
      </c>
      <c r="D12" s="39"/>
      <c r="E12" s="370">
        <v>9</v>
      </c>
      <c r="F12" s="39"/>
      <c r="G12" s="39"/>
      <c r="H12" s="39"/>
      <c r="I12" s="45"/>
      <c r="J12" s="71"/>
      <c r="K12" s="345"/>
      <c r="L12" s="194"/>
      <c r="M12" s="241"/>
      <c r="N12" s="275"/>
      <c r="O12" s="275"/>
      <c r="P12" s="36"/>
      <c r="Q12" s="36"/>
      <c r="R12" s="193"/>
      <c r="S12" s="46"/>
      <c r="T12" s="39"/>
      <c r="U12" s="86"/>
      <c r="V12" s="82"/>
      <c r="W12" s="334"/>
      <c r="X12" s="71"/>
      <c r="Y12" s="346"/>
      <c r="Z12" s="189"/>
      <c r="AA12" s="189"/>
      <c r="AB12" s="45"/>
      <c r="AC12" s="85"/>
      <c r="AD12" s="86"/>
      <c r="AE12" s="12"/>
      <c r="AF12" s="5"/>
    </row>
    <row r="13" spans="1:32" ht="16.5" thickBot="1">
      <c r="A13" s="454"/>
      <c r="B13" s="98" t="s">
        <v>10</v>
      </c>
      <c r="C13" s="371">
        <v>9</v>
      </c>
      <c r="D13" s="33"/>
      <c r="E13" s="372">
        <v>8</v>
      </c>
      <c r="F13" s="33"/>
      <c r="G13" s="33"/>
      <c r="H13" s="33"/>
      <c r="I13" s="35"/>
      <c r="J13" s="72"/>
      <c r="K13" s="29">
        <v>7</v>
      </c>
      <c r="L13" s="26"/>
      <c r="M13" s="74"/>
      <c r="N13" s="28"/>
      <c r="O13" s="28"/>
      <c r="P13" s="28"/>
      <c r="Q13" s="28"/>
      <c r="R13" s="333"/>
      <c r="S13" s="42"/>
      <c r="T13" s="40"/>
      <c r="U13" s="83"/>
      <c r="V13" s="361"/>
      <c r="W13" s="302"/>
      <c r="X13" s="236"/>
      <c r="Y13" s="44"/>
      <c r="Z13" s="30"/>
      <c r="AA13" s="30"/>
      <c r="AB13" s="43"/>
      <c r="AC13" s="76"/>
      <c r="AD13" s="81"/>
      <c r="AE13" s="12"/>
      <c r="AF13" s="5"/>
    </row>
    <row r="14" spans="1:32" ht="15.75">
      <c r="A14" s="462" t="s">
        <v>24</v>
      </c>
      <c r="B14" s="95" t="s">
        <v>9</v>
      </c>
      <c r="C14" s="38">
        <v>12</v>
      </c>
      <c r="D14" s="36"/>
      <c r="E14" s="376">
        <v>16</v>
      </c>
      <c r="F14" s="36"/>
      <c r="G14" s="36">
        <v>7</v>
      </c>
      <c r="H14" s="36"/>
      <c r="I14" s="37"/>
      <c r="J14" s="70"/>
      <c r="K14" s="38"/>
      <c r="L14" s="37">
        <v>13</v>
      </c>
      <c r="M14" s="85"/>
      <c r="N14" s="39">
        <v>7</v>
      </c>
      <c r="O14" s="39"/>
      <c r="P14" s="39"/>
      <c r="Q14" s="39"/>
      <c r="R14" s="86"/>
      <c r="S14" s="38"/>
      <c r="T14" s="36"/>
      <c r="U14" s="77"/>
      <c r="V14" s="73"/>
      <c r="W14" s="36"/>
      <c r="X14" s="70">
        <v>8</v>
      </c>
      <c r="Y14" s="38">
        <v>14</v>
      </c>
      <c r="Z14" s="36"/>
      <c r="AA14" s="36"/>
      <c r="AB14" s="37"/>
      <c r="AC14" s="73"/>
      <c r="AD14" s="77"/>
      <c r="AE14" s="12"/>
      <c r="AF14" s="5"/>
    </row>
    <row r="15" spans="1:32" ht="16.5" thickBot="1">
      <c r="A15" s="463"/>
      <c r="B15" s="96" t="s">
        <v>10</v>
      </c>
      <c r="C15" s="29">
        <v>14</v>
      </c>
      <c r="D15" s="28"/>
      <c r="E15" s="28">
        <v>12</v>
      </c>
      <c r="F15" s="28"/>
      <c r="G15" s="28"/>
      <c r="H15" s="28"/>
      <c r="I15" s="26"/>
      <c r="J15" s="72"/>
      <c r="K15" s="27"/>
      <c r="L15" s="35">
        <v>13</v>
      </c>
      <c r="M15" s="76"/>
      <c r="N15" s="392">
        <v>16</v>
      </c>
      <c r="O15" s="30"/>
      <c r="P15" s="30"/>
      <c r="Q15" s="30"/>
      <c r="R15" s="81"/>
      <c r="S15" s="27"/>
      <c r="T15" s="33"/>
      <c r="U15" s="80"/>
      <c r="V15" s="74">
        <v>8</v>
      </c>
      <c r="W15" s="28"/>
      <c r="X15" s="72">
        <v>7</v>
      </c>
      <c r="Y15" s="29">
        <v>8</v>
      </c>
      <c r="Z15" s="28"/>
      <c r="AA15" s="28"/>
      <c r="AB15" s="26"/>
      <c r="AC15" s="74"/>
      <c r="AD15" s="78"/>
      <c r="AE15" s="12"/>
      <c r="AF15" s="5"/>
    </row>
    <row r="16" spans="1:32" ht="15.75">
      <c r="A16" s="453" t="s">
        <v>26</v>
      </c>
      <c r="B16" s="95" t="s">
        <v>9</v>
      </c>
      <c r="C16" s="38">
        <v>8</v>
      </c>
      <c r="D16" s="36"/>
      <c r="E16" s="36">
        <v>7</v>
      </c>
      <c r="F16" s="36"/>
      <c r="G16" s="36"/>
      <c r="H16" s="36"/>
      <c r="I16" s="37"/>
      <c r="J16" s="70"/>
      <c r="K16" s="38">
        <v>13</v>
      </c>
      <c r="L16" s="37">
        <v>14</v>
      </c>
      <c r="M16" s="73"/>
      <c r="N16" s="36">
        <v>12</v>
      </c>
      <c r="O16" s="36"/>
      <c r="P16" s="36"/>
      <c r="Q16" s="36"/>
      <c r="R16" s="77"/>
      <c r="S16" s="386">
        <v>16</v>
      </c>
      <c r="T16" s="36"/>
      <c r="U16" s="77"/>
      <c r="V16" s="73"/>
      <c r="W16" s="36"/>
      <c r="X16" s="70"/>
      <c r="Y16" s="38"/>
      <c r="Z16" s="36"/>
      <c r="AA16" s="36"/>
      <c r="AB16" s="37"/>
      <c r="AC16" s="73"/>
      <c r="AD16" s="77"/>
      <c r="AE16" s="12"/>
      <c r="AF16" s="5"/>
    </row>
    <row r="17" spans="1:32" ht="16.5" thickBot="1">
      <c r="A17" s="454"/>
      <c r="B17" s="98" t="s">
        <v>10</v>
      </c>
      <c r="C17" s="27">
        <v>8</v>
      </c>
      <c r="D17" s="33"/>
      <c r="E17" s="33"/>
      <c r="F17" s="33"/>
      <c r="G17" s="33"/>
      <c r="H17" s="33"/>
      <c r="I17" s="35"/>
      <c r="J17" s="72"/>
      <c r="K17" s="29">
        <v>13</v>
      </c>
      <c r="L17" s="26">
        <v>12</v>
      </c>
      <c r="M17" s="74"/>
      <c r="N17" s="373">
        <v>16</v>
      </c>
      <c r="O17" s="28"/>
      <c r="P17" s="28"/>
      <c r="Q17" s="28"/>
      <c r="R17" s="78"/>
      <c r="S17" s="29">
        <v>8</v>
      </c>
      <c r="T17" s="28"/>
      <c r="U17" s="78"/>
      <c r="V17" s="79"/>
      <c r="W17" s="33"/>
      <c r="X17" s="72">
        <v>14</v>
      </c>
      <c r="Y17" s="29"/>
      <c r="Z17" s="28"/>
      <c r="AA17" s="28"/>
      <c r="AB17" s="26"/>
      <c r="AC17" s="74"/>
      <c r="AD17" s="78"/>
      <c r="AE17" s="12"/>
      <c r="AF17" s="5"/>
    </row>
    <row r="18" spans="1:32" ht="15.75">
      <c r="A18" s="462" t="s">
        <v>27</v>
      </c>
      <c r="B18" s="182" t="s">
        <v>9</v>
      </c>
      <c r="C18" s="46"/>
      <c r="D18" s="39"/>
      <c r="E18" s="39"/>
      <c r="F18" s="39"/>
      <c r="G18" s="39"/>
      <c r="H18" s="39"/>
      <c r="I18" s="45"/>
      <c r="J18" s="71"/>
      <c r="K18" s="46"/>
      <c r="L18" s="387">
        <v>16</v>
      </c>
      <c r="M18" s="85"/>
      <c r="N18" s="39">
        <v>12</v>
      </c>
      <c r="O18" s="39"/>
      <c r="P18" s="39"/>
      <c r="Q18" s="39"/>
      <c r="R18" s="86"/>
      <c r="S18" s="46">
        <v>11</v>
      </c>
      <c r="T18" s="39"/>
      <c r="U18" s="86"/>
      <c r="V18" s="85">
        <v>13</v>
      </c>
      <c r="W18" s="39"/>
      <c r="X18" s="71">
        <v>11</v>
      </c>
      <c r="Y18" s="46">
        <v>10</v>
      </c>
      <c r="Z18" s="39"/>
      <c r="AA18" s="39"/>
      <c r="AB18" s="45"/>
      <c r="AC18" s="85"/>
      <c r="AD18" s="86">
        <v>14</v>
      </c>
      <c r="AE18" s="12"/>
      <c r="AF18" s="5"/>
    </row>
    <row r="19" spans="1:32" ht="16.5" thickBot="1">
      <c r="A19" s="463"/>
      <c r="B19" s="96" t="s">
        <v>10</v>
      </c>
      <c r="C19" s="29">
        <v>13</v>
      </c>
      <c r="D19" s="28"/>
      <c r="E19" s="373">
        <v>16</v>
      </c>
      <c r="F19" s="28"/>
      <c r="G19" s="28"/>
      <c r="H19" s="28"/>
      <c r="I19" s="26"/>
      <c r="J19" s="72"/>
      <c r="K19" s="27"/>
      <c r="L19" s="35">
        <v>14</v>
      </c>
      <c r="M19" s="76"/>
      <c r="N19" s="30">
        <v>12</v>
      </c>
      <c r="O19" s="30"/>
      <c r="P19" s="30"/>
      <c r="Q19" s="30"/>
      <c r="R19" s="81"/>
      <c r="S19" s="29">
        <v>12</v>
      </c>
      <c r="T19" s="28"/>
      <c r="U19" s="78"/>
      <c r="V19" s="79">
        <v>12</v>
      </c>
      <c r="W19" s="33"/>
      <c r="X19" s="236">
        <v>10</v>
      </c>
      <c r="Y19" s="44">
        <v>10</v>
      </c>
      <c r="Z19" s="30"/>
      <c r="AA19" s="30"/>
      <c r="AB19" s="43"/>
      <c r="AC19" s="76"/>
      <c r="AD19" s="81">
        <v>10</v>
      </c>
      <c r="AE19" s="12"/>
      <c r="AF19" s="5"/>
    </row>
    <row r="20" spans="1:32" ht="15" customHeight="1">
      <c r="A20" s="488" t="s">
        <v>76</v>
      </c>
      <c r="B20" s="95" t="s">
        <v>9</v>
      </c>
      <c r="C20" s="386">
        <v>16</v>
      </c>
      <c r="D20" s="36"/>
      <c r="E20" s="36">
        <v>14</v>
      </c>
      <c r="F20" s="36"/>
      <c r="G20" s="36"/>
      <c r="H20" s="36"/>
      <c r="I20" s="37"/>
      <c r="J20" s="70"/>
      <c r="K20" s="38"/>
      <c r="L20" s="37"/>
      <c r="M20" s="73"/>
      <c r="N20" s="36"/>
      <c r="O20" s="36"/>
      <c r="P20" s="36"/>
      <c r="Q20" s="36"/>
      <c r="R20" s="77"/>
      <c r="S20" s="38"/>
      <c r="T20" s="36"/>
      <c r="U20" s="77"/>
      <c r="V20" s="73"/>
      <c r="W20" s="36"/>
      <c r="X20" s="70"/>
      <c r="Y20" s="38"/>
      <c r="Z20" s="36"/>
      <c r="AA20" s="36"/>
      <c r="AB20" s="37"/>
      <c r="AC20" s="73"/>
      <c r="AD20" s="77">
        <v>13</v>
      </c>
      <c r="AE20" s="12"/>
      <c r="AF20" s="5"/>
    </row>
    <row r="21" spans="1:32" ht="15.75" customHeight="1" thickBot="1">
      <c r="A21" s="489"/>
      <c r="B21" s="486" t="s">
        <v>10</v>
      </c>
      <c r="C21" s="42">
        <v>13</v>
      </c>
      <c r="D21" s="40"/>
      <c r="E21" s="491">
        <v>16</v>
      </c>
      <c r="F21" s="40"/>
      <c r="G21" s="40"/>
      <c r="H21" s="40"/>
      <c r="I21" s="41"/>
      <c r="J21" s="220"/>
      <c r="K21" s="44"/>
      <c r="L21" s="43"/>
      <c r="M21" s="76"/>
      <c r="N21" s="30"/>
      <c r="O21" s="30"/>
      <c r="P21" s="30"/>
      <c r="Q21" s="30"/>
      <c r="R21" s="81"/>
      <c r="S21" s="42"/>
      <c r="T21" s="40"/>
      <c r="U21" s="83"/>
      <c r="V21" s="82"/>
      <c r="W21" s="40"/>
      <c r="X21" s="236">
        <v>14</v>
      </c>
      <c r="Y21" s="44"/>
      <c r="Z21" s="30"/>
      <c r="AA21" s="30"/>
      <c r="AB21" s="43"/>
      <c r="AC21" s="76"/>
      <c r="AD21" s="81"/>
      <c r="AE21" s="12"/>
      <c r="AF21" s="5"/>
    </row>
    <row r="22" spans="1:32" ht="15.75" customHeight="1">
      <c r="A22" s="488" t="s">
        <v>77</v>
      </c>
      <c r="B22" s="292" t="s">
        <v>9</v>
      </c>
      <c r="C22" s="73">
        <v>13</v>
      </c>
      <c r="D22" s="36"/>
      <c r="E22" s="376">
        <v>16</v>
      </c>
      <c r="F22" s="36"/>
      <c r="G22" s="36"/>
      <c r="H22" s="36"/>
      <c r="I22" s="37"/>
      <c r="J22" s="70"/>
      <c r="K22" s="38"/>
      <c r="L22" s="37"/>
      <c r="M22" s="73"/>
      <c r="N22" s="36">
        <v>14</v>
      </c>
      <c r="O22" s="36"/>
      <c r="P22" s="36"/>
      <c r="Q22" s="36"/>
      <c r="R22" s="77"/>
      <c r="S22" s="38"/>
      <c r="T22" s="36"/>
      <c r="U22" s="37"/>
      <c r="V22" s="73"/>
      <c r="W22" s="77"/>
      <c r="X22" s="487">
        <v>12</v>
      </c>
      <c r="Y22" s="73"/>
      <c r="Z22" s="36"/>
      <c r="AA22" s="36"/>
      <c r="AB22" s="77"/>
      <c r="AC22" s="38"/>
      <c r="AD22" s="77"/>
      <c r="AE22" s="12"/>
      <c r="AF22" s="5"/>
    </row>
    <row r="23" spans="1:32" ht="15.75" customHeight="1" thickBot="1">
      <c r="A23" s="490"/>
      <c r="B23" s="293" t="s">
        <v>10</v>
      </c>
      <c r="C23" s="74">
        <v>14</v>
      </c>
      <c r="D23" s="28"/>
      <c r="E23" s="28">
        <v>13</v>
      </c>
      <c r="F23" s="28"/>
      <c r="G23" s="28"/>
      <c r="H23" s="28"/>
      <c r="I23" s="26"/>
      <c r="J23" s="72"/>
      <c r="K23" s="29"/>
      <c r="L23" s="26"/>
      <c r="M23" s="74"/>
      <c r="N23" s="373">
        <v>16</v>
      </c>
      <c r="O23" s="28"/>
      <c r="P23" s="28"/>
      <c r="Q23" s="28"/>
      <c r="R23" s="78"/>
      <c r="S23" s="29"/>
      <c r="T23" s="28"/>
      <c r="U23" s="26"/>
      <c r="V23" s="74"/>
      <c r="W23" s="78"/>
      <c r="X23" s="294">
        <v>11</v>
      </c>
      <c r="Y23" s="74"/>
      <c r="Z23" s="28"/>
      <c r="AA23" s="28"/>
      <c r="AB23" s="78"/>
      <c r="AC23" s="29"/>
      <c r="AD23" s="78">
        <v>12</v>
      </c>
      <c r="AE23" s="12"/>
      <c r="AF23" s="5"/>
    </row>
    <row r="24" spans="1:32" ht="15">
      <c r="A24" s="453" t="s">
        <v>62</v>
      </c>
      <c r="B24" s="182" t="s">
        <v>9</v>
      </c>
      <c r="C24" s="46"/>
      <c r="D24" s="258"/>
      <c r="E24" s="39"/>
      <c r="F24" s="39"/>
      <c r="G24" s="39"/>
      <c r="H24" s="39"/>
      <c r="I24" s="45"/>
      <c r="J24" s="71"/>
      <c r="K24" s="46"/>
      <c r="L24" s="45"/>
      <c r="M24" s="85"/>
      <c r="N24" s="39"/>
      <c r="O24" s="39"/>
      <c r="P24" s="39"/>
      <c r="Q24" s="39"/>
      <c r="R24" s="86"/>
      <c r="S24" s="46"/>
      <c r="T24" s="39"/>
      <c r="U24" s="86"/>
      <c r="V24" s="85"/>
      <c r="W24" s="39"/>
      <c r="X24" s="261"/>
      <c r="Y24" s="46"/>
      <c r="Z24" s="39"/>
      <c r="AA24" s="39"/>
      <c r="AB24" s="45"/>
      <c r="AC24" s="85"/>
      <c r="AD24" s="256"/>
      <c r="AE24" s="12"/>
      <c r="AF24" s="5"/>
    </row>
    <row r="25" spans="1:32" ht="15.75" thickBot="1">
      <c r="A25" s="458"/>
      <c r="B25" s="290" t="s">
        <v>10</v>
      </c>
      <c r="C25" s="44"/>
      <c r="D25" s="30"/>
      <c r="E25" s="30"/>
      <c r="F25" s="30"/>
      <c r="G25" s="30"/>
      <c r="H25" s="30"/>
      <c r="I25" s="43"/>
      <c r="J25" s="236"/>
      <c r="K25" s="44"/>
      <c r="L25" s="43"/>
      <c r="M25" s="76"/>
      <c r="N25" s="259"/>
      <c r="O25" s="30"/>
      <c r="P25" s="30"/>
      <c r="Q25" s="30"/>
      <c r="R25" s="81"/>
      <c r="S25" s="44"/>
      <c r="T25" s="30"/>
      <c r="U25" s="81"/>
      <c r="V25" s="76"/>
      <c r="W25" s="30"/>
      <c r="X25" s="291"/>
      <c r="Y25" s="44"/>
      <c r="Z25" s="30"/>
      <c r="AA25" s="30"/>
      <c r="AB25" s="43"/>
      <c r="AC25" s="76"/>
      <c r="AD25" s="265"/>
      <c r="AE25" s="12"/>
      <c r="AF25" s="5"/>
    </row>
    <row r="26" spans="1:32" ht="15.75" customHeight="1">
      <c r="A26" s="475" t="s">
        <v>63</v>
      </c>
      <c r="B26" s="292" t="s">
        <v>9</v>
      </c>
      <c r="C26" s="73"/>
      <c r="D26" s="36"/>
      <c r="E26" s="36"/>
      <c r="F26" s="36"/>
      <c r="G26" s="36"/>
      <c r="H26" s="36"/>
      <c r="I26" s="77"/>
      <c r="J26" s="310"/>
      <c r="K26" s="73"/>
      <c r="L26" s="37"/>
      <c r="M26" s="73"/>
      <c r="N26" s="36"/>
      <c r="O26" s="36"/>
      <c r="P26" s="36"/>
      <c r="Q26" s="36"/>
      <c r="R26" s="77"/>
      <c r="S26" s="38"/>
      <c r="T26" s="36"/>
      <c r="U26" s="77"/>
      <c r="V26" s="38"/>
      <c r="W26" s="36"/>
      <c r="X26" s="295"/>
      <c r="Y26" s="262"/>
      <c r="Z26" s="36"/>
      <c r="AA26" s="36"/>
      <c r="AB26" s="37"/>
      <c r="AC26" s="73"/>
      <c r="AD26" s="252"/>
      <c r="AE26" s="12"/>
      <c r="AF26" s="5"/>
    </row>
    <row r="27" spans="1:32" ht="16.5" customHeight="1" thickBot="1">
      <c r="A27" s="476"/>
      <c r="B27" s="293" t="s">
        <v>10</v>
      </c>
      <c r="C27" s="74"/>
      <c r="D27" s="28"/>
      <c r="E27" s="28"/>
      <c r="F27" s="28"/>
      <c r="G27" s="28"/>
      <c r="H27" s="28"/>
      <c r="I27" s="78"/>
      <c r="J27" s="311"/>
      <c r="K27" s="74"/>
      <c r="L27" s="26"/>
      <c r="M27" s="74"/>
      <c r="N27" s="254"/>
      <c r="O27" s="28"/>
      <c r="P27" s="28"/>
      <c r="Q27" s="28"/>
      <c r="R27" s="78"/>
      <c r="S27" s="29"/>
      <c r="T27" s="28"/>
      <c r="U27" s="78"/>
      <c r="V27" s="29"/>
      <c r="W27" s="28"/>
      <c r="X27" s="260"/>
      <c r="Y27" s="278"/>
      <c r="Z27" s="28"/>
      <c r="AA27" s="28"/>
      <c r="AB27" s="26"/>
      <c r="AC27" s="74"/>
      <c r="AD27" s="253"/>
      <c r="AE27" s="12"/>
      <c r="AF27" s="5"/>
    </row>
    <row r="28" spans="1:32" ht="15.75" customHeight="1">
      <c r="A28" s="475" t="s">
        <v>57</v>
      </c>
      <c r="B28" s="308" t="s">
        <v>9</v>
      </c>
      <c r="C28" s="85"/>
      <c r="D28" s="39"/>
      <c r="E28" s="39"/>
      <c r="F28" s="39"/>
      <c r="G28" s="39"/>
      <c r="H28" s="39"/>
      <c r="I28" s="86"/>
      <c r="J28" s="309"/>
      <c r="K28" s="85"/>
      <c r="L28" s="45"/>
      <c r="M28" s="85"/>
      <c r="N28" s="258"/>
      <c r="O28" s="39"/>
      <c r="P28" s="39"/>
      <c r="Q28" s="39"/>
      <c r="R28" s="86"/>
      <c r="S28" s="46"/>
      <c r="T28" s="39"/>
      <c r="U28" s="86"/>
      <c r="V28" s="46"/>
      <c r="W28" s="39"/>
      <c r="X28" s="261"/>
      <c r="Y28" s="296"/>
      <c r="Z28" s="39"/>
      <c r="AA28" s="39"/>
      <c r="AB28" s="45"/>
      <c r="AC28" s="85"/>
      <c r="AD28" s="256"/>
      <c r="AE28" s="12"/>
      <c r="AF28" s="5"/>
    </row>
    <row r="29" spans="1:32" ht="15.75" customHeight="1" thickBot="1">
      <c r="A29" s="476"/>
      <c r="B29" s="293" t="s">
        <v>10</v>
      </c>
      <c r="C29" s="74"/>
      <c r="D29" s="28"/>
      <c r="E29" s="28"/>
      <c r="F29" s="28"/>
      <c r="G29" s="28"/>
      <c r="H29" s="28"/>
      <c r="I29" s="78"/>
      <c r="J29" s="294"/>
      <c r="K29" s="74"/>
      <c r="L29" s="26"/>
      <c r="M29" s="74"/>
      <c r="N29" s="254"/>
      <c r="O29" s="28"/>
      <c r="P29" s="28"/>
      <c r="Q29" s="28"/>
      <c r="R29" s="78"/>
      <c r="S29" s="29"/>
      <c r="T29" s="28"/>
      <c r="U29" s="78"/>
      <c r="V29" s="29"/>
      <c r="W29" s="28"/>
      <c r="X29" s="260"/>
      <c r="Y29" s="278"/>
      <c r="Z29" s="28"/>
      <c r="AA29" s="28"/>
      <c r="AB29" s="26"/>
      <c r="AC29" s="74"/>
      <c r="AD29" s="253"/>
      <c r="AE29" s="12"/>
      <c r="AF29" s="5"/>
    </row>
    <row r="30" spans="1:32" ht="4.5" customHeight="1" thickBot="1">
      <c r="A30" s="446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8"/>
      <c r="N30" s="448"/>
      <c r="O30" s="448"/>
      <c r="P30" s="448"/>
      <c r="Q30" s="448"/>
      <c r="R30" s="448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9"/>
      <c r="AE30" s="12"/>
      <c r="AF30" s="5"/>
    </row>
    <row r="31" spans="1:32" s="19" customFormat="1" ht="27" customHeight="1" thickBot="1">
      <c r="A31" s="90" t="s">
        <v>19</v>
      </c>
      <c r="B31" s="93"/>
      <c r="C31" s="92">
        <f>SUM(C5:C29)</f>
        <v>150</v>
      </c>
      <c r="D31" s="88">
        <f>SUM(D5:D29)</f>
        <v>0</v>
      </c>
      <c r="E31" s="92">
        <f aca="true" t="shared" si="0" ref="E31:AD31">SUM(E5:E29)</f>
        <v>206</v>
      </c>
      <c r="F31" s="88">
        <f t="shared" si="0"/>
        <v>14</v>
      </c>
      <c r="G31" s="92">
        <f t="shared" si="0"/>
        <v>14</v>
      </c>
      <c r="H31" s="88">
        <f t="shared" si="0"/>
        <v>0</v>
      </c>
      <c r="I31" s="94">
        <f t="shared" si="0"/>
        <v>0</v>
      </c>
      <c r="J31" s="238">
        <f t="shared" si="0"/>
        <v>0</v>
      </c>
      <c r="K31" s="92">
        <f t="shared" si="0"/>
        <v>90</v>
      </c>
      <c r="L31" s="91">
        <f t="shared" si="0"/>
        <v>82</v>
      </c>
      <c r="M31" s="328">
        <f t="shared" si="0"/>
        <v>11</v>
      </c>
      <c r="N31" s="88">
        <f t="shared" si="0"/>
        <v>146</v>
      </c>
      <c r="O31" s="88">
        <f t="shared" si="0"/>
        <v>0</v>
      </c>
      <c r="P31" s="88">
        <f t="shared" si="0"/>
        <v>0</v>
      </c>
      <c r="Q31" s="88">
        <f t="shared" si="0"/>
        <v>12</v>
      </c>
      <c r="R31" s="89">
        <f t="shared" si="0"/>
        <v>0</v>
      </c>
      <c r="S31" s="92">
        <f t="shared" si="0"/>
        <v>60</v>
      </c>
      <c r="T31" s="92">
        <f t="shared" si="0"/>
        <v>0</v>
      </c>
      <c r="U31" s="91">
        <f t="shared" si="0"/>
        <v>20</v>
      </c>
      <c r="V31" s="87">
        <f t="shared" si="0"/>
        <v>81</v>
      </c>
      <c r="W31" s="91">
        <f t="shared" si="0"/>
        <v>14</v>
      </c>
      <c r="X31" s="238">
        <f t="shared" si="0"/>
        <v>133</v>
      </c>
      <c r="Y31" s="87">
        <f t="shared" si="0"/>
        <v>111</v>
      </c>
      <c r="Z31" s="88">
        <f t="shared" si="0"/>
        <v>0</v>
      </c>
      <c r="AA31" s="92">
        <f t="shared" si="0"/>
        <v>0</v>
      </c>
      <c r="AB31" s="89">
        <f t="shared" si="0"/>
        <v>0</v>
      </c>
      <c r="AC31" s="87">
        <f t="shared" si="0"/>
        <v>0</v>
      </c>
      <c r="AD31" s="89">
        <f t="shared" si="0"/>
        <v>71</v>
      </c>
      <c r="AE31" s="17"/>
      <c r="AF31" s="18"/>
    </row>
    <row r="33" spans="2:13" ht="12.75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2:13" ht="15.75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</sheetData>
  <sheetProtection/>
  <mergeCells count="24">
    <mergeCell ref="A8:A9"/>
    <mergeCell ref="AC4:AD4"/>
    <mergeCell ref="A20:A21"/>
    <mergeCell ref="A18:A19"/>
    <mergeCell ref="A28:A29"/>
    <mergeCell ref="A12:A13"/>
    <mergeCell ref="A26:A27"/>
    <mergeCell ref="A22:A23"/>
    <mergeCell ref="A1:AE2"/>
    <mergeCell ref="A3:B3"/>
    <mergeCell ref="A5:A6"/>
    <mergeCell ref="K4:L4"/>
    <mergeCell ref="V4:W4"/>
    <mergeCell ref="M4:R4"/>
    <mergeCell ref="A30:AD30"/>
    <mergeCell ref="C4:I4"/>
    <mergeCell ref="A10:A11"/>
    <mergeCell ref="Y4:AB4"/>
    <mergeCell ref="A24:A25"/>
    <mergeCell ref="AE4:AG4"/>
    <mergeCell ref="S4:U4"/>
    <mergeCell ref="A4:B4"/>
    <mergeCell ref="A16:A17"/>
    <mergeCell ref="A14:A15"/>
  </mergeCells>
  <printOptions/>
  <pageMargins left="0.3937007874015748" right="0.5905511811023623" top="0.57" bottom="0.21" header="0.15748031496062992" footer="0.24"/>
  <pageSetup fitToHeight="1" fitToWidth="1" horizontalDpi="300" verticalDpi="3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zoomScale="70" zoomScaleNormal="70" zoomScalePageLayoutView="0" workbookViewId="0" topLeftCell="A1">
      <selection activeCell="M26" sqref="M26"/>
    </sheetView>
  </sheetViews>
  <sheetFormatPr defaultColWidth="9.00390625" defaultRowHeight="12.75"/>
  <cols>
    <col min="1" max="1" width="0.875" style="0" customWidth="1"/>
    <col min="2" max="2" width="3.00390625" style="0" customWidth="1"/>
    <col min="3" max="3" width="1.00390625" style="0" customWidth="1"/>
    <col min="4" max="33" width="5.625" style="0" customWidth="1"/>
    <col min="34" max="34" width="4.375" style="0" customWidth="1"/>
    <col min="35" max="35" width="6.625" style="0" customWidth="1"/>
    <col min="36" max="36" width="9.25390625" style="0" bestFit="1" customWidth="1"/>
  </cols>
  <sheetData>
    <row r="1" spans="5:45" ht="62.25" customHeight="1">
      <c r="E1" s="22"/>
      <c r="F1" s="22"/>
      <c r="G1" s="22"/>
      <c r="H1" s="22"/>
      <c r="I1" s="477" t="s">
        <v>72</v>
      </c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22"/>
      <c r="AP1" s="22"/>
      <c r="AQ1" s="22"/>
      <c r="AR1" s="22"/>
      <c r="AS1" s="22"/>
    </row>
    <row r="2" spans="1:47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="4" customFormat="1" ht="12.75"/>
    <row r="4" s="4" customFormat="1" ht="87.75" customHeight="1"/>
    <row r="5" s="4" customFormat="1" ht="12.75"/>
    <row r="7" ht="351.75" customHeight="1">
      <c r="BA7" t="s">
        <v>75</v>
      </c>
    </row>
    <row r="15" ht="86.25" customHeight="1"/>
    <row r="20" ht="60.75" customHeight="1" thickBot="1">
      <c r="AL20" s="215"/>
    </row>
    <row r="21" spans="4:45" ht="108" customHeight="1" thickBot="1">
      <c r="D21" s="21" t="s">
        <v>50</v>
      </c>
      <c r="E21" s="20" t="s">
        <v>0</v>
      </c>
      <c r="F21" s="20" t="s">
        <v>15</v>
      </c>
      <c r="G21" s="20" t="s">
        <v>12</v>
      </c>
      <c r="H21" s="20" t="s">
        <v>17</v>
      </c>
      <c r="I21" s="20" t="s">
        <v>21</v>
      </c>
      <c r="J21" s="20" t="s">
        <v>5</v>
      </c>
      <c r="K21" s="20" t="s">
        <v>14</v>
      </c>
      <c r="L21" s="20" t="s">
        <v>65</v>
      </c>
      <c r="M21" s="20" t="s">
        <v>2</v>
      </c>
      <c r="N21" s="20" t="s">
        <v>11</v>
      </c>
      <c r="O21" s="20" t="s">
        <v>3</v>
      </c>
      <c r="P21" s="20" t="s">
        <v>56</v>
      </c>
      <c r="Q21" s="20" t="s">
        <v>4</v>
      </c>
      <c r="R21" s="20" t="s">
        <v>31</v>
      </c>
      <c r="S21" s="20" t="s">
        <v>59</v>
      </c>
      <c r="T21" s="20" t="s">
        <v>1</v>
      </c>
      <c r="U21" s="20" t="s">
        <v>36</v>
      </c>
      <c r="V21" s="20" t="s">
        <v>18</v>
      </c>
      <c r="W21" s="20" t="s">
        <v>20</v>
      </c>
      <c r="X21" s="20" t="s">
        <v>43</v>
      </c>
      <c r="Y21" s="20" t="s">
        <v>32</v>
      </c>
      <c r="Z21" s="20" t="s">
        <v>33</v>
      </c>
      <c r="AA21" s="20" t="s">
        <v>29</v>
      </c>
      <c r="AB21" s="20" t="s">
        <v>7</v>
      </c>
      <c r="AC21" s="20" t="s">
        <v>16</v>
      </c>
      <c r="AD21" s="329" t="s">
        <v>25</v>
      </c>
      <c r="AE21" s="240" t="s">
        <v>6</v>
      </c>
      <c r="AF21" s="239"/>
      <c r="AG21" s="146"/>
      <c r="AH21" s="15"/>
      <c r="AI21" s="13"/>
      <c r="AJ21" s="5"/>
      <c r="AK21" s="5" t="s">
        <v>35</v>
      </c>
      <c r="AL21" s="5"/>
      <c r="AM21" s="5"/>
      <c r="AN21" s="5"/>
      <c r="AO21" s="5"/>
      <c r="AP21" s="5"/>
      <c r="AQ21" s="5"/>
      <c r="AR21" s="5"/>
      <c r="AS21" s="5"/>
    </row>
    <row r="22" spans="4:35" ht="24" customHeight="1" thickBot="1">
      <c r="D22" s="331">
        <v>206</v>
      </c>
      <c r="E22" s="211">
        <v>150</v>
      </c>
      <c r="F22" s="211">
        <v>146</v>
      </c>
      <c r="G22" s="211">
        <v>133</v>
      </c>
      <c r="H22" s="211">
        <v>111</v>
      </c>
      <c r="I22" s="211">
        <v>90</v>
      </c>
      <c r="J22" s="211">
        <v>82</v>
      </c>
      <c r="K22" s="211">
        <v>81</v>
      </c>
      <c r="L22" s="211">
        <v>71</v>
      </c>
      <c r="M22" s="211">
        <v>60</v>
      </c>
      <c r="N22" s="211">
        <v>20</v>
      </c>
      <c r="O22" s="211">
        <v>14</v>
      </c>
      <c r="P22" s="211">
        <v>14</v>
      </c>
      <c r="Q22" s="211">
        <v>14</v>
      </c>
      <c r="R22" s="211">
        <v>12</v>
      </c>
      <c r="S22" s="211">
        <v>11</v>
      </c>
      <c r="T22" s="332"/>
      <c r="U22" s="211"/>
      <c r="V22" s="211"/>
      <c r="W22" s="211"/>
      <c r="X22" s="211"/>
      <c r="Y22" s="211"/>
      <c r="Z22" s="211"/>
      <c r="AA22" s="211"/>
      <c r="AB22" s="211"/>
      <c r="AC22" s="211"/>
      <c r="AD22" s="330"/>
      <c r="AE22" s="212"/>
      <c r="AF22" s="210"/>
      <c r="AG22" s="16"/>
      <c r="AH22" s="16"/>
      <c r="AI22" s="5"/>
    </row>
    <row r="32" ht="12.75">
      <c r="T32" t="s">
        <v>35</v>
      </c>
    </row>
  </sheetData>
  <sheetProtection/>
  <mergeCells count="1">
    <mergeCell ref="I1:AN1"/>
  </mergeCells>
  <printOptions horizontalCentered="1"/>
  <pageMargins left="0.68" right="0.17" top="0.72" bottom="0.31496062992125984" header="0.5118110236220472" footer="0.31496062992125984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37"/>
  <sheetViews>
    <sheetView workbookViewId="0" topLeftCell="A1">
      <selection activeCell="AI40" sqref="AI40"/>
    </sheetView>
  </sheetViews>
  <sheetFormatPr defaultColWidth="9.00390625" defaultRowHeight="12.75"/>
  <cols>
    <col min="1" max="1" width="7.375" style="0" customWidth="1"/>
    <col min="2" max="11" width="6.375" style="0" customWidth="1"/>
    <col min="12" max="14" width="6.375" style="0" bestFit="1" customWidth="1"/>
    <col min="15" max="18" width="6.375" style="0" customWidth="1"/>
    <col min="19" max="19" width="6.00390625" style="0" bestFit="1" customWidth="1"/>
    <col min="20" max="22" width="6.00390625" style="0" customWidth="1"/>
    <col min="23" max="24" width="6.375" style="0" bestFit="1" customWidth="1"/>
    <col min="25" max="27" width="6.375" style="0" customWidth="1"/>
    <col min="28" max="28" width="6.375" style="0" bestFit="1" customWidth="1"/>
    <col min="29" max="30" width="4.875" style="0" bestFit="1" customWidth="1"/>
    <col min="31" max="31" width="5.75390625" style="0" customWidth="1"/>
    <col min="32" max="38" width="4.875" style="0" bestFit="1" customWidth="1"/>
    <col min="39" max="54" width="4.375" style="0" bestFit="1" customWidth="1"/>
    <col min="55" max="56" width="4.25390625" style="0" bestFit="1" customWidth="1"/>
    <col min="57" max="57" width="4.125" style="0" bestFit="1" customWidth="1"/>
    <col min="58" max="70" width="3.625" style="0" bestFit="1" customWidth="1"/>
  </cols>
  <sheetData>
    <row r="1" ht="11.25" customHeight="1"/>
    <row r="2" ht="12.75" hidden="1"/>
    <row r="3" spans="11:38" s="10" customFormat="1" ht="57.75" customHeight="1">
      <c r="K3" s="300"/>
      <c r="L3" s="300"/>
      <c r="M3" s="300"/>
      <c r="N3" s="478" t="s">
        <v>73</v>
      </c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300"/>
      <c r="AH3" s="300"/>
      <c r="AI3" s="300"/>
      <c r="AJ3" s="300"/>
      <c r="AK3" s="300"/>
      <c r="AL3" s="300"/>
    </row>
    <row r="35" ht="13.5" thickBot="1"/>
    <row r="36" spans="1:28" ht="76.5" customHeight="1" thickBot="1">
      <c r="A36" s="147"/>
      <c r="B36" s="312" t="s">
        <v>50</v>
      </c>
      <c r="C36" s="313" t="s">
        <v>12</v>
      </c>
      <c r="D36" s="314" t="s">
        <v>0</v>
      </c>
      <c r="E36" s="314" t="s">
        <v>15</v>
      </c>
      <c r="F36" s="314" t="s">
        <v>2</v>
      </c>
      <c r="G36" s="314" t="s">
        <v>21</v>
      </c>
      <c r="H36" s="314" t="s">
        <v>17</v>
      </c>
      <c r="I36" s="314" t="s">
        <v>65</v>
      </c>
      <c r="J36" s="314" t="s">
        <v>18</v>
      </c>
      <c r="K36" s="314" t="s">
        <v>3</v>
      </c>
      <c r="L36" s="313" t="s">
        <v>59</v>
      </c>
      <c r="M36" s="313" t="s">
        <v>1</v>
      </c>
      <c r="N36" s="315" t="s">
        <v>5</v>
      </c>
      <c r="O36" s="315" t="s">
        <v>43</v>
      </c>
      <c r="P36" s="313" t="s">
        <v>20</v>
      </c>
      <c r="Q36" s="313" t="s">
        <v>16</v>
      </c>
      <c r="R36" s="313" t="s">
        <v>56</v>
      </c>
      <c r="S36" s="313" t="s">
        <v>36</v>
      </c>
      <c r="T36" s="313" t="s">
        <v>49</v>
      </c>
      <c r="U36" s="313" t="s">
        <v>25</v>
      </c>
      <c r="V36" s="313" t="s">
        <v>11</v>
      </c>
      <c r="W36" s="313" t="s">
        <v>32</v>
      </c>
      <c r="X36" s="313" t="s">
        <v>31</v>
      </c>
      <c r="Y36" s="315" t="s">
        <v>4</v>
      </c>
      <c r="Z36" s="315" t="s">
        <v>33</v>
      </c>
      <c r="AA36" s="315" t="s">
        <v>29</v>
      </c>
      <c r="AB36" s="316" t="s">
        <v>7</v>
      </c>
    </row>
    <row r="37" spans="1:29" ht="18.75" thickBot="1">
      <c r="A37" s="148"/>
      <c r="B37" s="149">
        <v>200</v>
      </c>
      <c r="C37" s="192">
        <v>143</v>
      </c>
      <c r="D37" s="192">
        <v>114</v>
      </c>
      <c r="E37" s="192">
        <v>99</v>
      </c>
      <c r="F37" s="192">
        <v>98</v>
      </c>
      <c r="G37" s="192">
        <v>74</v>
      </c>
      <c r="H37" s="192">
        <v>51</v>
      </c>
      <c r="I37" s="192">
        <v>34</v>
      </c>
      <c r="J37" s="192">
        <v>32</v>
      </c>
      <c r="K37" s="192">
        <v>28</v>
      </c>
      <c r="L37" s="23">
        <v>19</v>
      </c>
      <c r="M37" s="23">
        <v>19</v>
      </c>
      <c r="N37" s="23">
        <v>13</v>
      </c>
      <c r="O37" s="23">
        <v>11</v>
      </c>
      <c r="P37" s="23"/>
      <c r="Q37" s="23"/>
      <c r="R37" s="23"/>
      <c r="S37" s="23"/>
      <c r="T37" s="23"/>
      <c r="U37" s="23"/>
      <c r="V37" s="23"/>
      <c r="W37" s="23"/>
      <c r="X37" s="24"/>
      <c r="Y37" s="24"/>
      <c r="Z37" s="24"/>
      <c r="AA37" s="24"/>
      <c r="AB37" s="25"/>
      <c r="AC37" s="277"/>
    </row>
  </sheetData>
  <sheetProtection/>
  <mergeCells count="1">
    <mergeCell ref="N3:AF3"/>
  </mergeCells>
  <printOptions horizontalCentered="1"/>
  <pageMargins left="0.7874015748031497" right="0.5905511811023623" top="0.5905511811023623" bottom="0.11811023622047245" header="0.3937007874015748" footer="0.1181102362204724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G39" sqref="G39"/>
    </sheetView>
  </sheetViews>
  <sheetFormatPr defaultColWidth="9.00390625" defaultRowHeight="12.75"/>
  <sheetData>
    <row r="1" ht="11.25" customHeight="1"/>
    <row r="2" ht="12.75" hidden="1"/>
    <row r="3" spans="3:20" s="10" customFormat="1" ht="54" customHeight="1">
      <c r="C3" s="10" t="s">
        <v>35</v>
      </c>
      <c r="F3" s="221"/>
      <c r="G3" s="479" t="s">
        <v>74</v>
      </c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221"/>
      <c r="T3" s="221"/>
    </row>
    <row r="4" ht="9" customHeight="1"/>
    <row r="21" ht="92.25" customHeight="1"/>
    <row r="36" ht="67.5" customHeight="1" thickBot="1"/>
    <row r="37" spans="1:15" ht="78" thickBot="1">
      <c r="A37" s="147"/>
      <c r="B37" s="151" t="s">
        <v>55</v>
      </c>
      <c r="C37" s="152" t="s">
        <v>64</v>
      </c>
      <c r="D37" s="152" t="s">
        <v>53</v>
      </c>
      <c r="E37" s="153" t="s">
        <v>45</v>
      </c>
      <c r="F37" s="150"/>
      <c r="G37" s="13"/>
      <c r="H37" s="13"/>
      <c r="I37" s="13"/>
      <c r="K37" s="13"/>
      <c r="L37" s="13"/>
      <c r="M37" s="13"/>
      <c r="N37" s="13"/>
      <c r="O37" s="13"/>
    </row>
    <row r="38" spans="1:15" ht="18.75" thickBot="1">
      <c r="A38" s="148"/>
      <c r="B38" s="149">
        <v>138</v>
      </c>
      <c r="C38" s="23">
        <v>117</v>
      </c>
      <c r="D38" s="23">
        <v>14</v>
      </c>
      <c r="E38" s="25"/>
      <c r="F38" s="14"/>
      <c r="G38" s="14"/>
      <c r="H38" s="14"/>
      <c r="I38" s="14"/>
      <c r="K38" s="14"/>
      <c r="L38" s="14"/>
      <c r="M38" s="14"/>
      <c r="N38" s="14"/>
      <c r="O38" s="14"/>
    </row>
  </sheetData>
  <sheetProtection/>
  <mergeCells count="1">
    <mergeCell ref="G3:R3"/>
  </mergeCells>
  <printOptions/>
  <pageMargins left="0.7874015748031497" right="0.65" top="0.7086614173228347" bottom="0.9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Kabzińska</dc:creator>
  <cp:keywords/>
  <dc:description/>
  <cp:lastModifiedBy>Gosia Osir</cp:lastModifiedBy>
  <cp:lastPrinted>2023-06-16T10:28:18Z</cp:lastPrinted>
  <dcterms:created xsi:type="dcterms:W3CDTF">1998-10-07T19:53:00Z</dcterms:created>
  <dcterms:modified xsi:type="dcterms:W3CDTF">2024-04-09T11:53:44Z</dcterms:modified>
  <cp:category/>
  <cp:version/>
  <cp:contentType/>
  <cp:contentStatus/>
</cp:coreProperties>
</file>